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3"/>
  <workbookPr defaultThemeVersion="166925"/>
  <bookViews>
    <workbookView xWindow="0" yWindow="0" windowWidth="24240" windowHeight="12228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<sst xmlns="http://schemas.openxmlformats.org/spreadsheetml/2006/main" count="46" uniqueCount="41">
  <si>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Příloha č. 2 Nabídkový list</t>
  </si>
  <si>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</si>
  <si>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</si>
  <si>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</si>
  <si>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</si>
  <si>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</si>
  <si>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</si>
  <si>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</si>
  <si>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</si>
  <si>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</si>
  <si>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1.</t>
  </si>
  <si>
    <t>2.</t>
  </si>
  <si>
    <t>3.</t>
  </si>
  <si>
    <t>4.</t>
  </si>
  <si>
    <t>5.</t>
  </si>
  <si>
    <t>6.</t>
  </si>
  <si>
    <t>Notebook 15,6"</t>
  </si>
  <si>
    <t>7.</t>
  </si>
  <si>
    <t>8.</t>
  </si>
  <si>
    <t>9.</t>
  </si>
  <si>
    <t>10.</t>
  </si>
  <si>
    <t>11.</t>
  </si>
  <si>
    <t>Barevná multifunkční laserová tiskárna</t>
  </si>
  <si>
    <t>12.</t>
  </si>
  <si>
    <t>13.</t>
  </si>
  <si>
    <t>14.</t>
  </si>
  <si>
    <t>15.</t>
  </si>
  <si>
    <t>16.</t>
  </si>
  <si>
    <t>18.</t>
  </si>
  <si>
    <t>17.</t>
  </si>
  <si>
    <t>Monochromatická multifunkční laserová/LED tiskárna</t>
  </si>
  <si>
    <t>Interní SSD 2,5"</t>
  </si>
  <si>
    <t>Externí HDD 4TB</t>
  </si>
  <si>
    <t>Tablet iPad Air</t>
  </si>
  <si>
    <t>Monochromatická laserová tiskárna pro základní tisk</t>
  </si>
  <si>
    <t>Flash disk USB</t>
  </si>
  <si>
    <t xml:space="preserve">Externí HDD  </t>
  </si>
  <si>
    <t>Monitor</t>
  </si>
  <si>
    <t>Stolní PC</t>
  </si>
  <si>
    <t>Tiskárna</t>
  </si>
  <si>
    <t>Dotykový NB 13,3"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</si>
</sst>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/>
    <xf numFmtId="49" fontId="3" fillId="0" borderId="1" xfId="0" applyNumberFormat="1" applyFont="1" applyBorder="1"/>
    <xf numFmtId="0" fontId="3" fillId="0" borderId="0" xfId="0" applyFont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/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workbookViewId="0" topLeftCell="A1">
      <selection activeCell="B23" sqref="B23"/>
    </sheetView>
  </sheetViews>
  <sheetFormatPr defaultColWidth="9.140625" defaultRowHeight="15"/>
  <cols>
    <col min="1" max="1" width="8.7109375" style="12" customWidth="1"/>
    <col min="2" max="2" width="77.7109375" style="0" customWidth="1"/>
    <col min="3" max="3" width="9.140625" style="1" customWidth="1"/>
    <col min="4" max="4" width="10.421875" style="10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10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6">
      <c r="A1" s="8" t="s">
        <v>0</v>
      </c>
      <c r="B1" s="8"/>
      <c r="C1" s="8"/>
      <c r="G1" s="2"/>
      <c r="H1" s="21"/>
    </row>
    <row r="2" spans="5:8" ht="15" thickBot="1">
      <c r="E2" s="2"/>
      <c r="F2" s="2"/>
      <c r="G2" s="2"/>
      <c r="H2" s="21"/>
    </row>
    <row r="3" spans="1:8" ht="54" thickBot="1">
      <c r="A3" s="13" t="s">
        <v>1</v>
      </c>
      <c r="B3" s="6" t="s">
        <v>2</v>
      </c>
      <c r="C3" s="6" t="s">
        <v>3</v>
      </c>
      <c r="D3" s="16" t="s">
        <v>4</v>
      </c>
      <c r="E3" s="4" t="s">
        <v>7</v>
      </c>
      <c r="F3" s="4" t="s">
        <v>9</v>
      </c>
      <c r="G3" s="7" t="s">
        <v>5</v>
      </c>
      <c r="H3" s="22" t="s">
        <v>6</v>
      </c>
    </row>
    <row r="4" spans="1:8" ht="15">
      <c r="A4" s="14" t="s">
        <v>10</v>
      </c>
      <c r="B4" s="5" t="s">
        <v>16</v>
      </c>
      <c r="C4" s="3">
        <v>1</v>
      </c>
      <c r="D4" s="11">
        <v>21000</v>
      </c>
      <c r="E4" s="11"/>
      <c r="F4" s="11">
        <f>SUM(E4/1.21)</f>
        <v>0</v>
      </c>
      <c r="G4" s="9">
        <f>SUM(C4*E4)</f>
        <v>0</v>
      </c>
      <c r="H4" s="18">
        <f>SUM(G4/1.21)</f>
        <v>0</v>
      </c>
    </row>
    <row r="5" spans="1:8" ht="15">
      <c r="A5" s="14" t="s">
        <v>11</v>
      </c>
      <c r="B5" s="17" t="s">
        <v>31</v>
      </c>
      <c r="C5" s="3">
        <v>5</v>
      </c>
      <c r="D5" s="18">
        <v>1350</v>
      </c>
      <c r="E5" s="18"/>
      <c r="F5" s="11">
        <f aca="true" t="shared" si="0" ref="F5:F21">SUM(E5/1.21)</f>
        <v>0</v>
      </c>
      <c r="G5" s="9">
        <f aca="true" t="shared" si="1" ref="G5:G20">SUM(C5*E5)</f>
        <v>0</v>
      </c>
      <c r="H5" s="18">
        <f aca="true" t="shared" si="2" ref="H5:H20">SUM(G5/1.21)</f>
        <v>0</v>
      </c>
    </row>
    <row r="6" spans="1:8" ht="15">
      <c r="A6" s="14" t="s">
        <v>12</v>
      </c>
      <c r="B6" s="17" t="s">
        <v>30</v>
      </c>
      <c r="C6" s="3">
        <v>1</v>
      </c>
      <c r="D6" s="18">
        <v>9000</v>
      </c>
      <c r="E6" s="18"/>
      <c r="F6" s="11">
        <f t="shared" si="0"/>
        <v>0</v>
      </c>
      <c r="G6" s="9">
        <f t="shared" si="1"/>
        <v>0</v>
      </c>
      <c r="H6" s="18">
        <f t="shared" si="2"/>
        <v>0</v>
      </c>
    </row>
    <row r="7" spans="1:8" ht="15">
      <c r="A7" s="14" t="s">
        <v>13</v>
      </c>
      <c r="B7" s="17" t="s">
        <v>32</v>
      </c>
      <c r="C7" s="3">
        <v>1</v>
      </c>
      <c r="D7" s="18">
        <v>3700</v>
      </c>
      <c r="E7" s="18"/>
      <c r="F7" s="11">
        <f t="shared" si="0"/>
        <v>0</v>
      </c>
      <c r="G7" s="9">
        <f t="shared" si="1"/>
        <v>0</v>
      </c>
      <c r="H7" s="18">
        <f t="shared" si="2"/>
        <v>0</v>
      </c>
    </row>
    <row r="8" spans="1:8" ht="15">
      <c r="A8" s="14" t="s">
        <v>14</v>
      </c>
      <c r="B8" s="17" t="s">
        <v>33</v>
      </c>
      <c r="C8" s="3">
        <v>1</v>
      </c>
      <c r="D8" s="18">
        <v>26000</v>
      </c>
      <c r="E8" s="18"/>
      <c r="F8" s="11">
        <f t="shared" si="0"/>
        <v>0</v>
      </c>
      <c r="G8" s="9">
        <f t="shared" si="1"/>
        <v>0</v>
      </c>
      <c r="H8" s="18">
        <f t="shared" si="2"/>
        <v>0</v>
      </c>
    </row>
    <row r="9" spans="1:13" ht="15">
      <c r="A9" s="14" t="s">
        <v>15</v>
      </c>
      <c r="B9" s="17" t="s">
        <v>34</v>
      </c>
      <c r="C9" s="3">
        <v>1</v>
      </c>
      <c r="D9" s="18">
        <v>2500</v>
      </c>
      <c r="E9" s="18"/>
      <c r="F9" s="11">
        <f t="shared" si="0"/>
        <v>0</v>
      </c>
      <c r="G9" s="9">
        <f t="shared" si="1"/>
        <v>0</v>
      </c>
      <c r="H9" s="18">
        <f t="shared" si="2"/>
        <v>0</v>
      </c>
      <c r="M9" s="15"/>
    </row>
    <row r="10" spans="1:13" ht="15">
      <c r="A10" s="14" t="s">
        <v>17</v>
      </c>
      <c r="B10" s="17" t="s">
        <v>22</v>
      </c>
      <c r="C10" s="3">
        <v>1</v>
      </c>
      <c r="D10" s="18">
        <v>8900</v>
      </c>
      <c r="E10" s="18"/>
      <c r="F10" s="11">
        <f t="shared" si="0"/>
        <v>0</v>
      </c>
      <c r="G10" s="9">
        <f t="shared" si="1"/>
        <v>0</v>
      </c>
      <c r="H10" s="18">
        <f t="shared" si="2"/>
        <v>0</v>
      </c>
      <c r="M10" s="15"/>
    </row>
    <row r="11" spans="1:13" ht="15">
      <c r="A11" s="14" t="s">
        <v>18</v>
      </c>
      <c r="B11" s="17" t="s">
        <v>16</v>
      </c>
      <c r="C11" s="3">
        <v>1</v>
      </c>
      <c r="D11" s="18">
        <v>18000</v>
      </c>
      <c r="E11" s="18"/>
      <c r="F11" s="11">
        <f t="shared" si="0"/>
        <v>0</v>
      </c>
      <c r="G11" s="9">
        <f t="shared" si="1"/>
        <v>0</v>
      </c>
      <c r="H11" s="18">
        <f t="shared" si="2"/>
        <v>0</v>
      </c>
      <c r="M11" s="15"/>
    </row>
    <row r="12" spans="1:13" ht="15">
      <c r="A12" s="14" t="s">
        <v>19</v>
      </c>
      <c r="B12" s="17" t="s">
        <v>35</v>
      </c>
      <c r="C12" s="3">
        <v>2</v>
      </c>
      <c r="D12" s="18">
        <v>1000</v>
      </c>
      <c r="E12" s="18"/>
      <c r="F12" s="11">
        <f t="shared" si="0"/>
        <v>0</v>
      </c>
      <c r="G12" s="9">
        <f t="shared" si="1"/>
        <v>0</v>
      </c>
      <c r="H12" s="18">
        <f t="shared" si="2"/>
        <v>0</v>
      </c>
      <c r="M12" s="15"/>
    </row>
    <row r="13" spans="1:13" ht="15">
      <c r="A13" s="14" t="s">
        <v>20</v>
      </c>
      <c r="B13" s="17" t="s">
        <v>36</v>
      </c>
      <c r="C13" s="3">
        <v>1</v>
      </c>
      <c r="D13" s="18">
        <v>2500</v>
      </c>
      <c r="E13" s="18"/>
      <c r="F13" s="11">
        <f t="shared" si="0"/>
        <v>0</v>
      </c>
      <c r="G13" s="9">
        <f t="shared" si="1"/>
        <v>0</v>
      </c>
      <c r="H13" s="18">
        <f t="shared" si="2"/>
        <v>0</v>
      </c>
      <c r="M13" s="15"/>
    </row>
    <row r="14" spans="1:13" ht="15">
      <c r="A14" s="14" t="s">
        <v>21</v>
      </c>
      <c r="B14" s="17" t="s">
        <v>37</v>
      </c>
      <c r="C14" s="3">
        <v>1</v>
      </c>
      <c r="D14" s="18">
        <v>5000</v>
      </c>
      <c r="E14" s="18"/>
      <c r="F14" s="11">
        <f t="shared" si="0"/>
        <v>0</v>
      </c>
      <c r="G14" s="9">
        <f t="shared" si="1"/>
        <v>0</v>
      </c>
      <c r="H14" s="18">
        <f t="shared" si="2"/>
        <v>0</v>
      </c>
      <c r="M14" s="15"/>
    </row>
    <row r="15" spans="1:13" ht="15">
      <c r="A15" s="14" t="s">
        <v>23</v>
      </c>
      <c r="B15" s="17" t="s">
        <v>38</v>
      </c>
      <c r="C15" s="3">
        <v>1</v>
      </c>
      <c r="D15" s="18">
        <v>15000</v>
      </c>
      <c r="E15" s="18"/>
      <c r="F15" s="11">
        <f t="shared" si="0"/>
        <v>0</v>
      </c>
      <c r="G15" s="9">
        <f t="shared" si="1"/>
        <v>0</v>
      </c>
      <c r="H15" s="18">
        <f t="shared" si="2"/>
        <v>0</v>
      </c>
      <c r="M15" s="15"/>
    </row>
    <row r="16" spans="1:13" ht="15">
      <c r="A16" s="14" t="s">
        <v>24</v>
      </c>
      <c r="B16" s="17" t="s">
        <v>37</v>
      </c>
      <c r="C16" s="3">
        <v>1</v>
      </c>
      <c r="D16" s="18">
        <v>5000</v>
      </c>
      <c r="E16" s="18"/>
      <c r="F16" s="11">
        <f t="shared" si="0"/>
        <v>0</v>
      </c>
      <c r="G16" s="9">
        <f t="shared" si="1"/>
        <v>0</v>
      </c>
      <c r="H16" s="18">
        <f t="shared" si="2"/>
        <v>0</v>
      </c>
      <c r="M16" s="15"/>
    </row>
    <row r="17" spans="1:13" ht="15">
      <c r="A17" s="14" t="s">
        <v>25</v>
      </c>
      <c r="B17" s="17" t="s">
        <v>39</v>
      </c>
      <c r="C17" s="3">
        <v>1</v>
      </c>
      <c r="D17" s="23">
        <v>9000</v>
      </c>
      <c r="E17" s="23"/>
      <c r="F17" s="11">
        <f t="shared" si="0"/>
        <v>0</v>
      </c>
      <c r="G17" s="9">
        <f t="shared" si="1"/>
        <v>0</v>
      </c>
      <c r="H17" s="18">
        <f t="shared" si="2"/>
        <v>0</v>
      </c>
      <c r="M17" s="15"/>
    </row>
    <row r="18" spans="1:13" ht="15">
      <c r="A18" s="14" t="s">
        <v>26</v>
      </c>
      <c r="B18" s="17" t="s">
        <v>40</v>
      </c>
      <c r="C18" s="3">
        <v>1</v>
      </c>
      <c r="D18" s="18">
        <v>27000</v>
      </c>
      <c r="E18" s="18"/>
      <c r="F18" s="11">
        <f t="shared" si="0"/>
        <v>0</v>
      </c>
      <c r="G18" s="9">
        <f t="shared" si="1"/>
        <v>0</v>
      </c>
      <c r="H18" s="18">
        <f t="shared" si="2"/>
        <v>0</v>
      </c>
      <c r="M18" s="15"/>
    </row>
    <row r="19" spans="1:13" ht="15">
      <c r="A19" s="14" t="s">
        <v>27</v>
      </c>
      <c r="B19" s="17" t="s">
        <v>16</v>
      </c>
      <c r="C19" s="3">
        <v>1</v>
      </c>
      <c r="D19" s="18">
        <v>18000</v>
      </c>
      <c r="E19" s="18"/>
      <c r="F19" s="11">
        <f t="shared" si="0"/>
        <v>0</v>
      </c>
      <c r="G19" s="9">
        <f t="shared" si="1"/>
        <v>0</v>
      </c>
      <c r="H19" s="18">
        <f t="shared" si="2"/>
        <v>0</v>
      </c>
      <c r="M19" s="15"/>
    </row>
    <row r="20" spans="1:13" ht="15">
      <c r="A20" s="14" t="s">
        <v>29</v>
      </c>
      <c r="B20" s="20" t="s">
        <v>16</v>
      </c>
      <c r="C20" s="3">
        <v>1</v>
      </c>
      <c r="D20" s="18">
        <v>30000</v>
      </c>
      <c r="E20" s="18"/>
      <c r="F20" s="11">
        <f t="shared" si="0"/>
        <v>0</v>
      </c>
      <c r="G20" s="9">
        <f t="shared" si="1"/>
        <v>0</v>
      </c>
      <c r="H20" s="18">
        <f t="shared" si="2"/>
        <v>0</v>
      </c>
      <c r="M20" s="15"/>
    </row>
    <row r="21" spans="1:13" ht="15">
      <c r="A21" s="19" t="s">
        <v>28</v>
      </c>
      <c r="B21" s="17" t="s">
        <v>39</v>
      </c>
      <c r="C21" s="3">
        <v>1</v>
      </c>
      <c r="D21" s="18">
        <v>9000</v>
      </c>
      <c r="E21" s="18"/>
      <c r="F21" s="11">
        <f t="shared" si="0"/>
        <v>0</v>
      </c>
      <c r="G21" s="18">
        <f>SUM(C21*E21)</f>
        <v>0</v>
      </c>
      <c r="H21" s="18">
        <f>SUM(G21/1.21)</f>
        <v>0</v>
      </c>
      <c r="M21" s="15"/>
    </row>
    <row r="22" spans="1:8" ht="15">
      <c r="A22" s="29" t="s">
        <v>8</v>
      </c>
      <c r="B22" s="30"/>
      <c r="C22" s="30"/>
      <c r="D22" s="30"/>
      <c r="E22" s="31"/>
      <c r="F22" s="24"/>
      <c r="G22" s="9">
        <f>SUM(G4:G21)</f>
        <v>0</v>
      </c>
      <c r="H22" s="18">
        <f>SUM(H4:H21)</f>
        <v>0</v>
      </c>
    </row>
    <row r="27" ht="15">
      <c r="D27" s="25"/>
    </row>
    <row r="28" ht="15">
      <c r="D28" s="26"/>
    </row>
    <row r="29" ht="15">
      <c r="D29" s="26"/>
    </row>
    <row r="30" ht="15">
      <c r="D30" s="26"/>
    </row>
    <row r="31" ht="15">
      <c r="D31" s="26"/>
    </row>
    <row r="32" ht="15">
      <c r="D32" s="26"/>
    </row>
    <row r="33" ht="15">
      <c r="D33" s="26"/>
    </row>
    <row r="34" ht="15">
      <c r="D34" s="26"/>
    </row>
    <row r="35" ht="15">
      <c r="D35" s="26"/>
    </row>
    <row r="36" ht="15">
      <c r="D36" s="26"/>
    </row>
    <row r="37" ht="15">
      <c r="D37" s="26"/>
    </row>
    <row r="38" ht="15">
      <c r="D38" s="26"/>
    </row>
    <row r="39" ht="15">
      <c r="D39" s="26"/>
    </row>
    <row r="40" ht="15">
      <c r="D40" s="27"/>
    </row>
    <row r="41" ht="15">
      <c r="D41" s="26"/>
    </row>
    <row r="42" ht="15">
      <c r="D42" s="26"/>
    </row>
    <row r="43" ht="15">
      <c r="D43" s="26"/>
    </row>
    <row r="44" ht="15">
      <c r="D44" s="26"/>
    </row>
    <row r="45" ht="15">
      <c r="D45" s="26"/>
    </row>
    <row r="46" ht="15">
      <c r="D46" s="26"/>
    </row>
    <row r="47" ht="15">
      <c r="D47" s="26"/>
    </row>
    <row r="48" ht="15">
      <c r="D48" s="26"/>
    </row>
    <row r="49" ht="15">
      <c r="D49" s="26"/>
    </row>
    <row r="50" ht="15">
      <c r="D50" s="28"/>
    </row>
  </sheetData>
  <mergeCells count="1">
    <mergeCell ref="A22:E22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Adamcová Lenka</cp:lastModifiedBy>
  <cp:lastPrinted>2020-07-23T12:00:52Z</cp:lastPrinted>
  <dcterms:created xsi:type="dcterms:W3CDTF">2020-02-20T08:12:29Z</dcterms:created>
  <dcterms:modified xsi:type="dcterms:W3CDTF">2020-08-06T11:57:01Z</dcterms:modified>
  <cp:category/>
  <cp:version/>
  <cp:contentType/>
  <cp:contentStatus/>
</cp:coreProperties>
</file>