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ova3\Desktop\VZ\34-90162-VZ-2022 Nákup IT techniky pro projekt OP VVV\"/>
    </mc:Choice>
  </mc:AlternateContent>
  <xr:revisionPtr revIDLastSave="0" documentId="13_ncr:1_{A0A1C2EE-3774-4254-A432-1B7B7DC424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 s="1"/>
  <c r="F5" i="1"/>
  <c r="G5" i="1"/>
  <c r="H5" i="1" s="1"/>
  <c r="F6" i="1"/>
  <c r="G6" i="1"/>
  <c r="H6" i="1" s="1"/>
  <c r="F7" i="1"/>
  <c r="G7" i="1"/>
  <c r="H7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F12" i="1"/>
  <c r="G12" i="1"/>
  <c r="H12" i="1" s="1"/>
  <c r="F13" i="1"/>
  <c r="G13" i="1"/>
  <c r="H13" i="1" s="1"/>
  <c r="F14" i="1"/>
  <c r="G14" i="1"/>
  <c r="H14" i="1" s="1"/>
  <c r="H15" i="1" l="1"/>
  <c r="G15" i="1" l="1"/>
</calcChain>
</file>

<file path=xl/sharedStrings.xml><?xml version="1.0" encoding="utf-8"?>
<sst xmlns="http://schemas.openxmlformats.org/spreadsheetml/2006/main" count="21" uniqueCount="21">
  <si>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</si>
  <si>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</si>
  <si>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</si>
  <si>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</si>
  <si>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</si>
  <si>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</si>
  <si>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</si>
  <si>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</si>
  <si>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</si>
  <si>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</si>
  <si>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Bezdrátová myš k notebooku</t>
  </si>
  <si>
    <t>Externí HDD 1TB</t>
  </si>
  <si>
    <t>Notebook 15,6"</t>
  </si>
  <si>
    <t>Notebook 13,3" – 14“</t>
  </si>
  <si>
    <t>Barevná multifunkční laserová tiskárna</t>
  </si>
  <si>
    <t>LCD monitor 23,8“ s pivotem</t>
  </si>
  <si>
    <t>Bezdrátový set klávesnice, myš</t>
  </si>
  <si>
    <t>USB flash disk</t>
  </si>
  <si>
    <t>Externí CD/DVD mechanika</t>
  </si>
  <si>
    <t>Brašna k NB 15,6“</t>
  </si>
  <si>
    <t>Brašna k NB 13,3“ – 14“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</si>
</sst>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G20" sqref="G20"/>
    </sheetView>
  </sheetViews>
  <sheetFormatPr defaultRowHeight="15" x14ac:dyDescent="0.25"/>
  <cols>
    <col min="1" max="1" width="8.7109375" style="10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5"/>
    </row>
    <row r="2" spans="1:13" ht="15.75" thickBot="1" x14ac:dyDescent="0.3">
      <c r="E2" s="2"/>
      <c r="F2" s="2"/>
      <c r="G2" s="2"/>
      <c r="H2" s="15"/>
    </row>
    <row r="3" spans="1:13" ht="52.5" thickBot="1" x14ac:dyDescent="0.3">
      <c r="A3" s="11" t="s">
        <v>0</v>
      </c>
      <c r="B3" s="5" t="s">
        <v>1</v>
      </c>
      <c r="C3" s="5" t="s">
        <v>2</v>
      </c>
      <c r="D3" s="13" t="s">
        <v>3</v>
      </c>
      <c r="E3" s="4" t="s">
        <v>6</v>
      </c>
      <c r="F3" s="4" t="s">
        <v>8</v>
      </c>
      <c r="G3" s="6" t="s">
        <v>4</v>
      </c>
      <c r="H3" s="16" t="s">
        <v>5</v>
      </c>
    </row>
    <row r="4" spans="1:13" x14ac:dyDescent="0.25">
      <c r="A4" s="28">
        <v>1</v>
      </c>
      <c r="B4" s="24" t="s">
        <v>12</v>
      </c>
      <c r="C4" s="25">
        <v>5</v>
      </c>
      <c r="D4" s="26">
        <v>26000</v>
      </c>
      <c r="E4" s="26">
        <v>0</v>
      </c>
      <c r="F4" s="30">
        <f>SUM(E4/1.21)</f>
        <v>0</v>
      </c>
      <c r="G4" s="30">
        <f>SUM(C4*E4)</f>
        <v>0</v>
      </c>
      <c r="H4" s="30">
        <f>SUM(G4/1.21)</f>
        <v>0</v>
      </c>
      <c r="I4" s="9"/>
    </row>
    <row r="5" spans="1:13" x14ac:dyDescent="0.25">
      <c r="A5" s="28">
        <v>2</v>
      </c>
      <c r="B5" s="24" t="s">
        <v>13</v>
      </c>
      <c r="C5" s="25">
        <v>1</v>
      </c>
      <c r="D5" s="27">
        <v>24000</v>
      </c>
      <c r="E5" s="27">
        <v>0</v>
      </c>
      <c r="F5" s="30">
        <f>SUM(E5/1.21)</f>
        <v>0</v>
      </c>
      <c r="G5" s="30">
        <f>SUM(C5*E5)</f>
        <v>0</v>
      </c>
      <c r="H5" s="30">
        <f>SUM(G5/1.21)</f>
        <v>0</v>
      </c>
      <c r="I5" s="9"/>
    </row>
    <row r="6" spans="1:13" x14ac:dyDescent="0.25">
      <c r="A6" s="29">
        <v>3</v>
      </c>
      <c r="B6" s="22" t="s">
        <v>14</v>
      </c>
      <c r="C6" s="3">
        <v>2</v>
      </c>
      <c r="D6" s="26">
        <v>22990</v>
      </c>
      <c r="E6" s="26">
        <v>0</v>
      </c>
      <c r="F6" s="31">
        <f>SUM(E6/1.21)</f>
        <v>0</v>
      </c>
      <c r="G6" s="8">
        <f>SUM(C6*E6)</f>
        <v>0</v>
      </c>
      <c r="H6" s="8">
        <f>SUM(G6/1.21)</f>
        <v>0</v>
      </c>
      <c r="I6" s="9"/>
    </row>
    <row r="7" spans="1:13" x14ac:dyDescent="0.25">
      <c r="A7" s="28">
        <v>4</v>
      </c>
      <c r="B7" s="23" t="s">
        <v>15</v>
      </c>
      <c r="C7" s="3">
        <v>1</v>
      </c>
      <c r="D7" s="8">
        <v>5600</v>
      </c>
      <c r="E7" s="8">
        <v>0</v>
      </c>
      <c r="F7" s="31">
        <f>SUM(E7/1.21)</f>
        <v>0</v>
      </c>
      <c r="G7" s="8">
        <f t="shared" ref="G7:G14" si="0">SUM(C7*E7)</f>
        <v>0</v>
      </c>
      <c r="H7" s="8">
        <f t="shared" ref="H7:H14" si="1">SUM(G7/1.21)</f>
        <v>0</v>
      </c>
      <c r="I7" s="9"/>
    </row>
    <row r="8" spans="1:13" x14ac:dyDescent="0.25">
      <c r="A8" s="28">
        <v>5</v>
      </c>
      <c r="B8" s="23" t="s">
        <v>11</v>
      </c>
      <c r="C8" s="3">
        <v>10</v>
      </c>
      <c r="D8" s="8">
        <v>1300</v>
      </c>
      <c r="E8" s="8">
        <v>0</v>
      </c>
      <c r="F8" s="31">
        <f>SUM(E8/1.21)</f>
        <v>0</v>
      </c>
      <c r="G8" s="8">
        <f t="shared" si="0"/>
        <v>0</v>
      </c>
      <c r="H8" s="8">
        <f t="shared" si="1"/>
        <v>0</v>
      </c>
      <c r="I8" s="9"/>
    </row>
    <row r="9" spans="1:13" x14ac:dyDescent="0.25">
      <c r="A9" s="29">
        <v>6</v>
      </c>
      <c r="B9" s="14" t="s">
        <v>10</v>
      </c>
      <c r="C9" s="3">
        <v>3</v>
      </c>
      <c r="D9" s="8">
        <v>200</v>
      </c>
      <c r="E9" s="8">
        <v>0</v>
      </c>
      <c r="F9" s="31">
        <f t="shared" ref="F9:F14" si="2">SUM(E9/1.21)</f>
        <v>0</v>
      </c>
      <c r="G9" s="8">
        <f t="shared" si="0"/>
        <v>0</v>
      </c>
      <c r="H9" s="8">
        <f t="shared" si="1"/>
        <v>0</v>
      </c>
      <c r="I9" s="9"/>
    </row>
    <row r="10" spans="1:13" x14ac:dyDescent="0.25">
      <c r="A10" s="28">
        <v>7</v>
      </c>
      <c r="B10" s="14" t="s">
        <v>16</v>
      </c>
      <c r="C10" s="3">
        <v>2</v>
      </c>
      <c r="D10" s="8">
        <v>500</v>
      </c>
      <c r="E10" s="8">
        <v>0</v>
      </c>
      <c r="F10" s="31">
        <f t="shared" si="2"/>
        <v>0</v>
      </c>
      <c r="G10" s="8">
        <f t="shared" si="0"/>
        <v>0</v>
      </c>
      <c r="H10" s="8">
        <f t="shared" si="1"/>
        <v>0</v>
      </c>
      <c r="I10" s="9"/>
      <c r="M10" s="12"/>
    </row>
    <row r="11" spans="1:13" x14ac:dyDescent="0.25">
      <c r="A11" s="28">
        <v>8</v>
      </c>
      <c r="B11" s="14" t="s">
        <v>17</v>
      </c>
      <c r="C11" s="3">
        <v>70</v>
      </c>
      <c r="D11" s="8">
        <v>200</v>
      </c>
      <c r="E11" s="8">
        <v>0</v>
      </c>
      <c r="F11" s="31">
        <f t="shared" si="2"/>
        <v>0</v>
      </c>
      <c r="G11" s="8">
        <f t="shared" si="0"/>
        <v>0</v>
      </c>
      <c r="H11" s="8">
        <f t="shared" si="1"/>
        <v>0</v>
      </c>
      <c r="I11" s="9"/>
      <c r="M11" s="12"/>
    </row>
    <row r="12" spans="1:13" x14ac:dyDescent="0.25">
      <c r="A12" s="29">
        <v>9</v>
      </c>
      <c r="B12" s="14" t="s">
        <v>18</v>
      </c>
      <c r="C12" s="3">
        <v>1</v>
      </c>
      <c r="D12" s="8">
        <v>1000</v>
      </c>
      <c r="E12" s="8">
        <v>0</v>
      </c>
      <c r="F12" s="31">
        <f t="shared" si="2"/>
        <v>0</v>
      </c>
      <c r="G12" s="8">
        <f>SUM(C12*E12)</f>
        <v>0</v>
      </c>
      <c r="H12" s="8">
        <f t="shared" si="1"/>
        <v>0</v>
      </c>
      <c r="I12" s="9"/>
      <c r="M12" s="12"/>
    </row>
    <row r="13" spans="1:13" x14ac:dyDescent="0.25">
      <c r="A13" s="28">
        <v>10</v>
      </c>
      <c r="B13" s="14" t="s">
        <v>19</v>
      </c>
      <c r="C13" s="3">
        <v>5</v>
      </c>
      <c r="D13" s="8">
        <v>500</v>
      </c>
      <c r="E13" s="8">
        <v>0</v>
      </c>
      <c r="F13" s="31">
        <f t="shared" si="2"/>
        <v>0</v>
      </c>
      <c r="G13" s="8">
        <f t="shared" si="0"/>
        <v>0</v>
      </c>
      <c r="H13" s="8">
        <f t="shared" si="1"/>
        <v>0</v>
      </c>
      <c r="I13" s="9"/>
      <c r="M13" s="12"/>
    </row>
    <row r="14" spans="1:13" x14ac:dyDescent="0.25">
      <c r="A14" s="28">
        <v>11</v>
      </c>
      <c r="B14" s="14" t="s">
        <v>20</v>
      </c>
      <c r="C14" s="3">
        <v>1</v>
      </c>
      <c r="D14" s="8">
        <v>500</v>
      </c>
      <c r="E14" s="8">
        <v>0</v>
      </c>
      <c r="F14" s="31">
        <f t="shared" si="2"/>
        <v>0</v>
      </c>
      <c r="G14" s="8">
        <f t="shared" si="0"/>
        <v>0</v>
      </c>
      <c r="H14" s="8">
        <f t="shared" si="1"/>
        <v>0</v>
      </c>
      <c r="I14" s="9"/>
      <c r="M14" s="12"/>
    </row>
    <row r="15" spans="1:13" x14ac:dyDescent="0.25">
      <c r="A15" s="32" t="s">
        <v>7</v>
      </c>
      <c r="B15" s="33"/>
      <c r="C15" s="33"/>
      <c r="D15" s="33"/>
      <c r="E15" s="34"/>
      <c r="F15" s="17"/>
      <c r="G15" s="8">
        <f>SUM(G4:G14)</f>
        <v>0</v>
      </c>
      <c r="H15" s="8">
        <f>SUM(H4:H14)</f>
        <v>0</v>
      </c>
      <c r="I15" s="9"/>
    </row>
    <row r="16" spans="1:13" x14ac:dyDescent="0.25">
      <c r="I16" s="9"/>
    </row>
    <row r="20" spans="4:4" x14ac:dyDescent="0.25">
      <c r="D20" s="18"/>
    </row>
    <row r="21" spans="4:4" x14ac:dyDescent="0.25">
      <c r="D21" s="19"/>
    </row>
    <row r="22" spans="4:4" x14ac:dyDescent="0.25">
      <c r="D22" s="19"/>
    </row>
    <row r="23" spans="4:4" x14ac:dyDescent="0.25">
      <c r="D23" s="19"/>
    </row>
    <row r="24" spans="4:4" x14ac:dyDescent="0.25">
      <c r="D24" s="19"/>
    </row>
    <row r="25" spans="4:4" x14ac:dyDescent="0.25">
      <c r="D25" s="19"/>
    </row>
    <row r="26" spans="4:4" x14ac:dyDescent="0.25">
      <c r="D26" s="19"/>
    </row>
    <row r="27" spans="4:4" x14ac:dyDescent="0.25">
      <c r="D27" s="19"/>
    </row>
    <row r="28" spans="4:4" x14ac:dyDescent="0.25">
      <c r="D28" s="19"/>
    </row>
    <row r="29" spans="4:4" x14ac:dyDescent="0.25">
      <c r="D29" s="19"/>
    </row>
    <row r="30" spans="4:4" x14ac:dyDescent="0.25">
      <c r="D30" s="19"/>
    </row>
    <row r="31" spans="4:4" x14ac:dyDescent="0.25">
      <c r="D31" s="19"/>
    </row>
    <row r="32" spans="4:4" x14ac:dyDescent="0.25">
      <c r="D32" s="19"/>
    </row>
    <row r="33" spans="4:4" x14ac:dyDescent="0.25">
      <c r="D33" s="20"/>
    </row>
    <row r="34" spans="4:4" x14ac:dyDescent="0.25">
      <c r="D34" s="19"/>
    </row>
    <row r="35" spans="4:4" x14ac:dyDescent="0.25">
      <c r="D35" s="19"/>
    </row>
    <row r="36" spans="4:4" x14ac:dyDescent="0.25">
      <c r="D36" s="19"/>
    </row>
    <row r="37" spans="4:4" x14ac:dyDescent="0.25">
      <c r="D37" s="19"/>
    </row>
    <row r="38" spans="4:4" x14ac:dyDescent="0.25">
      <c r="D38" s="19"/>
    </row>
    <row r="39" spans="4:4" x14ac:dyDescent="0.25">
      <c r="D39" s="19"/>
    </row>
    <row r="40" spans="4:4" x14ac:dyDescent="0.25">
      <c r="D40" s="19"/>
    </row>
    <row r="41" spans="4:4" x14ac:dyDescent="0.25">
      <c r="D41" s="19"/>
    </row>
    <row r="42" spans="4:4" x14ac:dyDescent="0.25">
      <c r="D42" s="19"/>
    </row>
    <row r="43" spans="4:4" x14ac:dyDescent="0.25">
      <c r="D43" s="21"/>
    </row>
  </sheetData>
  <mergeCells count="1">
    <mergeCell ref="A15:E15"/>
  </mergeCells>
  <pageMargins left="0.7" right="0.7" top="0.78740157499999996" bottom="0.78740157499999996" header="0.3" footer="0.3"/>
  <pageSetup paperSize="9" orientation="portrait" r:id="rId1"/>
  <ignoredErrors>
    <ignoredError sqref="G4: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2022-06-03T05:59:38Z</dcterms:modified>
</cp:coreProperties>
</file>