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8"/>
  <workbookPr/>
  <bookViews>
    <workbookView xWindow="0" yWindow="0" windowWidth="28800" windowHeight="12225" tabRatio="987" firstSheet="3" activeTab="8"/>
  </bookViews>
  <sheets>
    <sheet name="Část 1" sheetId="39" r:id="rId1"/>
    <sheet name="Část 2" sheetId="45" r:id="rId2"/>
    <sheet name="Část 3" sheetId="40" r:id="rId3"/>
    <sheet name="Část 4" sheetId="43" r:id="rId4"/>
    <sheet name="Část 5" sheetId="4" r:id="rId5"/>
    <sheet name="Část 6" sheetId="46" r:id="rId6"/>
    <sheet name="Část 7" sheetId="48" r:id="rId7"/>
    <sheet name="Část 8" sheetId="49" r:id="rId8"/>
    <sheet name="Část 9" sheetId="50" r:id="rId9"/>
  </sheets>
  <definedNames/>
  <calcPr calcId="191029"/>
</workbook>
</file>

<file path=xl/sharedStrings.xml><?xml version="1.0" encoding="utf-8"?>
<sst xmlns="http://schemas.openxmlformats.org/spreadsheetml/2006/main" count="1978" uniqueCount="790">
  <si>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</si>
  <si>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Model - typové/výrobní označení</t>
  </si>
  <si>
    <t>Výrobce</t>
  </si>
  <si>
    <t>vyplní dodavatel</t>
  </si>
  <si>
    <t>Počet kusů:  1 ks</t>
  </si>
  <si>
    <t>Účastníkem nabízená hodnota</t>
  </si>
  <si>
    <t>Celková nabídková cena veřejné zakázky:</t>
  </si>
  <si>
    <t>Položka</t>
  </si>
  <si>
    <t>Počet kusů</t>
  </si>
  <si>
    <t>1.</t>
  </si>
  <si>
    <t>2.</t>
  </si>
  <si>
    <t>3.</t>
  </si>
  <si>
    <t xml:space="preserve"> </t>
  </si>
  <si>
    <t>7.</t>
  </si>
  <si>
    <t>9.</t>
  </si>
  <si>
    <t>10.</t>
  </si>
  <si>
    <t>6.</t>
  </si>
  <si>
    <t>Počet kusů: 1 ks</t>
  </si>
  <si>
    <t>Tolerance u požadovaných parametrů nástrojů:</t>
  </si>
  <si>
    <t>Kleště porodní:</t>
  </si>
  <si>
    <t>Kyreta:</t>
  </si>
  <si>
    <t>Pelvimetr:</t>
  </si>
  <si>
    <t>Bioptické kleště:</t>
  </si>
  <si>
    <t>Děložní sonda:</t>
  </si>
  <si>
    <t>Dilatátor:</t>
  </si>
  <si>
    <t>Síto operační na císařský řez</t>
  </si>
  <si>
    <t>Kleště porodní</t>
  </si>
  <si>
    <t>Kyreta</t>
  </si>
  <si>
    <t>Pelvimetr</t>
  </si>
  <si>
    <t>Bioptické kleště</t>
  </si>
  <si>
    <t>Děložní sonda</t>
  </si>
  <si>
    <t>Dilatátor</t>
  </si>
  <si>
    <t>        -  minimálně 1 ks držátko čepelek krátké, vel. 4, 135 mm</t>
  </si>
  <si>
    <t>        -  minimálně 1 ks svorka na cévy Pean, rovná, 160 mm</t>
  </si>
  <si>
    <t>        -  minimálně 1 ks pinzeta chirurgická, 1x2 zuby, 145x2,2 mm</t>
  </si>
  <si>
    <t>        -  minimálně 1 ks pinzeta chirurgická, 1x2 zuby, 160x2 mm</t>
  </si>
  <si>
    <t>        -  minimálně 1 ks pinzeta chirurgická, 1x2 zuby, 130 mm</t>
  </si>
  <si>
    <t>        -  minimálně 1 ks pinzeta bipolární, rovná, 1x195 mm</t>
  </si>
  <si>
    <t>        -  minimálně 1 ks svorka na cévy Pean, rovná, 200 mm</t>
  </si>
  <si>
    <t>        -  minimálně 1 ks svorka na cévy Pean, rovná, 240 mm</t>
  </si>
  <si>
    <t>        -  minimálně 1 ks svorka na cévy Pean, zahnutá, 240 mm</t>
  </si>
  <si>
    <t>        -  minimálně 1 ks svorka na cévy Pean, zahnutá, 200 mm</t>
  </si>
  <si>
    <t>        -  minimálně 1 ks svorka na podbřišnici Mikulicz, 180 mm</t>
  </si>
  <si>
    <t>        -  minimálně 1 ks svorka na cévy Pean, zahnutá, 160 mm</t>
  </si>
  <si>
    <t>        -  minimálně 1 ks svorka na cévy Pean, zahnutá, 140 mm</t>
  </si>
  <si>
    <t>        -  minimálně 1 ks svorka na cévy Kocher, zahnutá, 160 mm</t>
  </si>
  <si>
    <t>        -  minimálně 1 ks nůžky chirurgické zahnuté, H-T, 150 mm</t>
  </si>
  <si>
    <t>        -  minimálně 1 ks nůžky METZENBAUM, zahnuté, 230 mm, SC-TC</t>
  </si>
  <si>
    <t>        -  minimálně 1 ks nůžky episiotomické, 195 mm</t>
  </si>
  <si>
    <t>        -  minimálně 1 ks nůžky Sims zahnuté, 230 mm</t>
  </si>
  <si>
    <t>        -  minimálně 1 ks kleště Foerster, rovné, 250 mm</t>
  </si>
  <si>
    <t>        -  minimálně 1 ks kyreta Bumm, tupá, 30 mm, dl. 35 cm</t>
  </si>
  <si>
    <t xml:space="preserve">Nástroj je určen pro opakované použití. </t>
  </si>
  <si>
    <t>Set obsahuje:</t>
  </si>
  <si>
    <t>Položka č. 1 Kleště porodní</t>
  </si>
  <si>
    <t>Položka č. 2 Kyreta</t>
  </si>
  <si>
    <t>Počet kusů:  2 ks</t>
  </si>
  <si>
    <t>4.</t>
  </si>
  <si>
    <t>5.</t>
  </si>
  <si>
    <t>Položka č. 3 Pelvimetr</t>
  </si>
  <si>
    <t>Položka č. 4 Bioptické kleště</t>
  </si>
  <si>
    <t>Položka č. 5 Děložní sonda</t>
  </si>
  <si>
    <t>Položka č. 6 Dilatátor</t>
  </si>
  <si>
    <t>Počet kusů: 2 ks</t>
  </si>
  <si>
    <t>Mayfieldova svorka</t>
  </si>
  <si>
    <t>8.</t>
  </si>
  <si>
    <t>11.</t>
  </si>
  <si>
    <t>12.</t>
  </si>
  <si>
    <t>13.</t>
  </si>
  <si>
    <t>14.</t>
  </si>
  <si>
    <t>15.</t>
  </si>
  <si>
    <t>16.</t>
  </si>
  <si>
    <t>17.</t>
  </si>
  <si>
    <t>Set operačních nástrojů na okuloplastickou chirurgii</t>
  </si>
  <si>
    <t>Set operačních nástrojů pro operaci katarakty</t>
  </si>
  <si>
    <t>Set operačních nástrojů pro operaci sklivce</t>
  </si>
  <si>
    <t>Aspirace</t>
  </si>
  <si>
    <t>Chirurgická pinzeta jemná</t>
  </si>
  <si>
    <t>Irigace</t>
  </si>
  <si>
    <t>Kazeta plast</t>
  </si>
  <si>
    <t>Rozvěrač</t>
  </si>
  <si>
    <t>Požadujeme:</t>
  </si>
  <si>
    <t>Počet kusů:  4 ks</t>
  </si>
  <si>
    <t xml:space="preserve">Zaváděcí kleště na katétr. </t>
  </si>
  <si>
    <t>Počet kusů: 2  ks</t>
  </si>
  <si>
    <t>Nůžky pro bezpečné stříhání obvazů</t>
  </si>
  <si>
    <t>Nůžky chirurgické rovné ostré/ostré.</t>
  </si>
  <si>
    <t>Nůžky chirurgické zahnuté hrotnaté, ostré/ostré.</t>
  </si>
  <si>
    <t>Počet kusů:  15 ks</t>
  </si>
  <si>
    <t>Nůžky chirurgické zahnuté hrotnatotupé.</t>
  </si>
  <si>
    <t>Tamponové kleště rovné s uzávěrem.</t>
  </si>
  <si>
    <t>Chirurgický nástroj pro usnadnění šití.</t>
  </si>
  <si>
    <t xml:space="preserve">Jehelec jemný, rovný tvrdokov. </t>
  </si>
  <si>
    <t xml:space="preserve">Chirurgický nástroj k šití rány. </t>
  </si>
  <si>
    <t xml:space="preserve">Čelisti opatřené vroubkováním pro pevnější zachycení jehly. </t>
  </si>
  <si>
    <t>Rovná, hladká svorka na cévy či tkáně</t>
  </si>
  <si>
    <t>Zahnutá svorka na cévy či tkáně</t>
  </si>
  <si>
    <t>Počet kusů:  8 ks</t>
  </si>
  <si>
    <t xml:space="preserve">          - 2 ks velikosti 3</t>
  </si>
  <si>
    <t xml:space="preserve">Bříškatý skalpel s plochým držadlem. </t>
  </si>
  <si>
    <t xml:space="preserve">Minimálně 1x 2 zuby. </t>
  </si>
  <si>
    <t xml:space="preserve">Pracovní plocha maximálně 2 cm. </t>
  </si>
  <si>
    <t xml:space="preserve">          - 4 ks velikosti 4</t>
  </si>
  <si>
    <t>Počet kusů:  6 ks</t>
  </si>
  <si>
    <t xml:space="preserve">Požadujeme: </t>
  </si>
  <si>
    <t>Chirurgická svorka na prádlo.</t>
  </si>
  <si>
    <t>Počet kusů:  12 ks</t>
  </si>
  <si>
    <t>Špachtle má dva pracovní konce</t>
  </si>
  <si>
    <t xml:space="preserve">Nástroj k zavedení drenu se dvěma pracovními konci. </t>
  </si>
  <si>
    <t xml:space="preserve">          - 3 ks sonda hladká </t>
  </si>
  <si>
    <t xml:space="preserve">          - 3 ks sonda rýhovaná </t>
  </si>
  <si>
    <t xml:space="preserve">Sonda žlábková ohebná. </t>
  </si>
  <si>
    <t>Počet kusů:  3 ks</t>
  </si>
  <si>
    <t>Tvar rovný.</t>
  </si>
  <si>
    <t>Tvar šikmý.</t>
  </si>
  <si>
    <t xml:space="preserve">Tvar rovný. </t>
  </si>
  <si>
    <t xml:space="preserve">Víčkový rozvěrač. </t>
  </si>
  <si>
    <t xml:space="preserve">Nastavitelný pomocí ručního šroubu. </t>
  </si>
  <si>
    <t xml:space="preserve">Možnost fixace rozevření očních víček. </t>
  </si>
  <si>
    <t>Celková délka minimálně 70 mm.</t>
  </si>
  <si>
    <t>Přímý hrot ve tvaru kuličky o maximálním průměru 0,4 mm.</t>
  </si>
  <si>
    <t>Délka hrotu maximálně 0,7mm.</t>
  </si>
  <si>
    <t>Celková délka maximálně 120mm.</t>
  </si>
  <si>
    <t>Počet kusů: 4 ks</t>
  </si>
  <si>
    <t xml:space="preserve">Fixační pinzeta pro uchopení, držení a mobilizaci křehkých tkání. </t>
  </si>
  <si>
    <t>Na rovných hrotech má minimálně 1x2 atraumatické zuby.</t>
  </si>
  <si>
    <t xml:space="preserve">Single port maximálně 3mm. </t>
  </si>
  <si>
    <t xml:space="preserve">Dual port maximálně 4mm. </t>
  </si>
  <si>
    <t xml:space="preserve">Irigační zakřivený nástavec pro bimanuální irigaci. </t>
  </si>
  <si>
    <t xml:space="preserve">Aspirační zakřivený nástavec pro odstranění zbytkového kortexu. </t>
  </si>
  <si>
    <t xml:space="preserve">        - minimálně 1 ks aspirační koncovka - 21 GA,  maximálně 0,4 mm port</t>
  </si>
  <si>
    <t xml:space="preserve">        - minimálně 1 ks irigační koncovka -  21 GA, maximálně 0,5 mm port</t>
  </si>
  <si>
    <t xml:space="preserve">        - minimálně 1 ks plastové sterilizační kazety na nástroje se silikonovými podložkami a vynímatelnou vaničkou, minimální velikost 265 x 160 x 50 mm</t>
  </si>
  <si>
    <t xml:space="preserve">        - minimálně 1 ks rosen phaco - celková délka 119mm, zahnutý hrot o minimálně 45°, délka hrotu maximálně 0,8mm</t>
  </si>
  <si>
    <t xml:space="preserve">        - minimálně 1 ks kanyla pro hydrodisekci - plochý hrot 23 GA, délka špičky k záhybu minimálně 0,8 mm </t>
  </si>
  <si>
    <t xml:space="preserve">        - minimálně 1 ks zahnutého řezného nože 2,4 mm - plná rukojeť</t>
  </si>
  <si>
    <t xml:space="preserve">        - minimálně 1 ks zahnutého řezného nože 2,75 mm - plná rukojeť</t>
  </si>
  <si>
    <t xml:space="preserve">        - minimálně 1 ks zahnutého paracentézního nože 1,1 mm</t>
  </si>
  <si>
    <t xml:space="preserve">        - minimálně 1 ks zavaděč na čočku s polohou předpětí, ovládání jednou rukou </t>
  </si>
  <si>
    <t>Zahnutý hrot pod úhlem minimálně 45°.</t>
  </si>
  <si>
    <t>Obsahuje základnu, víko, plastové pouzdro s vynímatelnou vaničkou a dvě silikonové podložky.</t>
  </si>
  <si>
    <t>Maximální vnější rozměry: 270mm x 170mm x 50mm</t>
  </si>
  <si>
    <t xml:space="preserve">Perforované všechny části pro pronikání páry. </t>
  </si>
  <si>
    <t xml:space="preserve">Zářezy na rukojeti proti sklouznutí nástroje. </t>
  </si>
  <si>
    <t xml:space="preserve">        - minimálně 1 ks oční rozvěrač  - nastavitelný mechanismus</t>
  </si>
  <si>
    <t xml:space="preserve">        - minimálně 1 ks oční rozvěrač - nastavitelný mechanismus</t>
  </si>
  <si>
    <t xml:space="preserve">        - minimálně 1 ks háček na sval - celková délka 136mm, hrot s kuličkou o průměru maximálně 2mm</t>
  </si>
  <si>
    <t xml:space="preserve">        - minimálně 5 ks horizontální nůžky 23G - maximální uchopovací síla 100g</t>
  </si>
  <si>
    <t xml:space="preserve">        - minimálně 5 ks horizontální nůžky 25G - maximální uchopovací síla 100g</t>
  </si>
  <si>
    <t xml:space="preserve">        - minimálně 5 ks vertikální nůžky 23G - maximální uchopovací síla 100g</t>
  </si>
  <si>
    <t xml:space="preserve">        - minimálně 5 ks vertikální nůžky 25G - maximální uchopovací síla 100g</t>
  </si>
  <si>
    <t xml:space="preserve">        - minimálně 5 ks vroubkované pinzety 23G - maximální uchopovací síla 100g</t>
  </si>
  <si>
    <t xml:space="preserve">        - minimálně 5 ks rovné pinzety 23G - maximální uchopovací síla 100g</t>
  </si>
  <si>
    <t xml:space="preserve">        - minimálně 5 ks ploché pinzety pro uchopení konce 23G - maximální uchopovací síla 100g</t>
  </si>
  <si>
    <t xml:space="preserve">        - minimálně 5 ks pinzety pro makulorhexi se zahnutým ukončením 23G - maximální uchopovací síla 100g</t>
  </si>
  <si>
    <t xml:space="preserve">        - minimálně 5 ks retilock s ventilem 23G</t>
  </si>
  <si>
    <t xml:space="preserve">        - minimálně 5 ks retilock s ventilem 25G</t>
  </si>
  <si>
    <t xml:space="preserve">        - minimálně 5 ks retilock bez ventilku 23G</t>
  </si>
  <si>
    <t xml:space="preserve">        - minimálně 5 ks retilock bez ventilku 25G</t>
  </si>
  <si>
    <t xml:space="preserve">        - minimálně 5 ks jednorázové kanyly s tupým hrotem 20G - Tuba pro zavedení do trocaru</t>
  </si>
  <si>
    <t xml:space="preserve">        - minimálně 5 ks jednorázové kanyly s měkkým hrotem 20G - Tuba pro zavedení do trocaru</t>
  </si>
  <si>
    <t xml:space="preserve">        - minimálně 5 ks jednorázové kanyly se štětečkovým hrotem 20G - Tuba pro zavedení do trocaru</t>
  </si>
  <si>
    <t>Celonerezové provedení s prolisovanými policemi a zaoblenými rohy</t>
  </si>
  <si>
    <t>Plastové nárazníky pro ochranu vozíku před poškozením</t>
  </si>
  <si>
    <t xml:space="preserve">4 pryžová otočná kolečka </t>
  </si>
  <si>
    <t>Minimální šířka 860mm</t>
  </si>
  <si>
    <t>Minimální výška 940mm</t>
  </si>
  <si>
    <t>Minimální nosnost 50kg</t>
  </si>
  <si>
    <t>Antikorózní materiál odolný vůči působení dezinfekčních roztoků</t>
  </si>
  <si>
    <t>Minimální hloubka 540mm</t>
  </si>
  <si>
    <t>V horní části je opatřen dvěma madly</t>
  </si>
  <si>
    <t xml:space="preserve">Horní odkládací plochu tvoří nerezové lisované plato, ve spodní části je umístěno taktéž zapuštěné nerezové plato. </t>
  </si>
  <si>
    <t>Stolek obsahuje dvě zásuvky</t>
  </si>
  <si>
    <t xml:space="preserve">Zásuvky jsou vybaveny plnovýsuvným kováním </t>
  </si>
  <si>
    <t xml:space="preserve">Rozměry: </t>
  </si>
  <si>
    <t xml:space="preserve">   -     Délka min 650 mm a max 750 mm</t>
  </si>
  <si>
    <t xml:space="preserve">  -      Šířka min 450 mm a max 550 mm</t>
  </si>
  <si>
    <t>Minimální rozměry : d-740 x š-480 x v-1050 mm vč. ohrádky</t>
  </si>
  <si>
    <t>Minimální rozměry plata : d-640 x š-480 mm.</t>
  </si>
  <si>
    <t>Vyroben z nerezových profilů s vrchním nerezovým lisovaným platem s ohrádkou.</t>
  </si>
  <si>
    <t xml:space="preserve">Ve spodní části je nerezový odkládací oboustranně snímatelný koš. </t>
  </si>
  <si>
    <t xml:space="preserve">Je vybaven dvěma zásuvkami. </t>
  </si>
  <si>
    <t>Na straně je vybaven madlem a závěsným košem.</t>
  </si>
  <si>
    <t>Instrumentační stolek na nástroje</t>
  </si>
  <si>
    <t>Plato otočné o 360° s aretací, snímatelné a přenosné</t>
  </si>
  <si>
    <t>Rozměr plata je minimálně 50 cm šíře a 40 cm délky</t>
  </si>
  <si>
    <t>Nosnost jednoho plata je minimálně 90 kg</t>
  </si>
  <si>
    <t>Stolek obsahuje minimálně dvě brzdy na kolečkách</t>
  </si>
  <si>
    <t>Celková nosnost stolku je minimálně 180 kg</t>
  </si>
  <si>
    <t>Počet kusů: 5  ks</t>
  </si>
  <si>
    <t>Stolek obsahuje dvě plata s prolisem minimálně 1 cm</t>
  </si>
  <si>
    <t>Minimální rozměr vozíku je délka 100 cm, šířka 60 cm a výška 70 cm</t>
  </si>
  <si>
    <t>Počet kusů:  5 ks</t>
  </si>
  <si>
    <t>Pracovní stůl v celonerezovém provedení.</t>
  </si>
  <si>
    <t>Ve spodní části je podnoží zpevněno policí pevně spojenou s nohami stolu. </t>
  </si>
  <si>
    <t>Počet kusů: 1  ks</t>
  </si>
  <si>
    <t>Minimální rozměry stolu (d x š x v) 1700x700x800 mm</t>
  </si>
  <si>
    <t>Stojan na aseptické umyvadlo.</t>
  </si>
  <si>
    <t>Součástí stojanu je minimálně 1 nerezové aseptické umyvadlo o průměru minimálně 340 mm.</t>
  </si>
  <si>
    <t>Možnost nastavení výšky umyvadla.</t>
  </si>
  <si>
    <t>Nosnost plata je minimálně 15 kg</t>
  </si>
  <si>
    <t xml:space="preserve">Podavkové kleště </t>
  </si>
  <si>
    <t>Magilovy kleště</t>
  </si>
  <si>
    <t xml:space="preserve">Peánovy kleště </t>
  </si>
  <si>
    <t>Kocherovy kleště</t>
  </si>
  <si>
    <t>Tamponové kleště</t>
  </si>
  <si>
    <t>Pinzeta anatomická</t>
  </si>
  <si>
    <t>Pinzeta enukleační</t>
  </si>
  <si>
    <t>Pinzeta chirurgická</t>
  </si>
  <si>
    <t>Pinzeta cévní</t>
  </si>
  <si>
    <t>Nůžky převazové</t>
  </si>
  <si>
    <t xml:space="preserve">Nůžky chirurgické </t>
  </si>
  <si>
    <t>Nůžky chirurgické hrotnaté</t>
  </si>
  <si>
    <t>Nůžky chirurgické hrotnatotupé</t>
  </si>
  <si>
    <t>Jehelec</t>
  </si>
  <si>
    <t>Jehelec autofix</t>
  </si>
  <si>
    <t>Mosquito svorka rovná</t>
  </si>
  <si>
    <t>Mosquito svorka zahnutá</t>
  </si>
  <si>
    <t>Cévní svorka</t>
  </si>
  <si>
    <t>Držátko skalpelových čepelek</t>
  </si>
  <si>
    <t>Skalpel</t>
  </si>
  <si>
    <t>Hák na rány</t>
  </si>
  <si>
    <t>Špachtle</t>
  </si>
  <si>
    <t xml:space="preserve">Jednoháčkové kleště </t>
  </si>
  <si>
    <t xml:space="preserve">Svorka na prádlo </t>
  </si>
  <si>
    <t>Zavaděč drenu</t>
  </si>
  <si>
    <t>Sonda paličková</t>
  </si>
  <si>
    <t>Sonda žlábková</t>
  </si>
  <si>
    <t>Sonda vyšetřovací</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</si>
  <si>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</si>
  <si>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</si>
  <si>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</si>
  <si>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</si>
  <si>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</si>
  <si>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</si>
  <si>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</si>
  <si>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</si>
  <si>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</si>
  <si>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</si>
  <si>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</si>
  <si>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</si>
  <si>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</si>
  <si>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</si>
  <si>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</si>
  <si>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</si>
  <si>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</si>
  <si>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</si>
  <si>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</si>
  <si>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</si>
  <si>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</si>
  <si>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</si>
  <si>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</si>
  <si>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</si>
  <si>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</si>
  <si>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</si>
  <si>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</si>
  <si>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</si>
  <si>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Nerezová skříň na instrumenty</t>
  </si>
  <si>
    <t>Instrumentační stolek</t>
  </si>
  <si>
    <t>Pomocný stolek</t>
  </si>
  <si>
    <t>Umyvadlo</t>
  </si>
  <si>
    <t>Nerezový stůl</t>
  </si>
  <si>
    <t>Nemocniční vozík policový</t>
  </si>
  <si>
    <t>Vozík převazový</t>
  </si>
  <si>
    <t>Stolek nástrojový odkládací</t>
  </si>
  <si>
    <t>46.</t>
  </si>
  <si>
    <t>47.</t>
  </si>
  <si>
    <t>48.</t>
  </si>
  <si>
    <t>49.</t>
  </si>
  <si>
    <t>50.</t>
  </si>
  <si>
    <t>51.</t>
  </si>
  <si>
    <t>52.</t>
  </si>
  <si>
    <t>53.</t>
  </si>
  <si>
    <t>57.</t>
  </si>
  <si>
    <t xml:space="preserve">        - minimálně 1 ks oční nůžky rovné, špičaté hroty</t>
  </si>
  <si>
    <t xml:space="preserve">        - minimálně 1 ks jemná chirurgická pinzeta, vroubkovaná, maximálně 6mm vázací platformy, v délce 115mm</t>
  </si>
  <si>
    <t xml:space="preserve">        - minimálně 1 ks jehelec se zakřivenými hroty maximálně 7mm, krátká kulatá rukojeť, v délce 110mm</t>
  </si>
  <si>
    <t xml:space="preserve">        - minimálně 1ks Vannas nůžky rovné s ostrými hroty, plochá rukojeť, v délce 100mm</t>
  </si>
  <si>
    <t xml:space="preserve">        - minimálně 2 ks vázací pinzety, rovné čepele, krátká plochá rukojeť, maximálně 6mm vázací platformy, v délce 90mm</t>
  </si>
  <si>
    <t xml:space="preserve">        - minimálně 1 ks Kaliper - značkovací hroty, označuje v minimálním rozsahu 0mm -15mm v krocích po maximálně 0,25mm, nastavitelný šroub</t>
  </si>
  <si>
    <t xml:space="preserve">        - minimálně 1 ks chirurgické čepele č. 11</t>
  </si>
  <si>
    <t xml:space="preserve">        - minimálně 1 ks chirurgické čepele č. 15</t>
  </si>
  <si>
    <t xml:space="preserve">        - minimálně 1 ks kyrety na chalazia velikosti 3 s průměrem minimálně 2,5 mm</t>
  </si>
  <si>
    <t xml:space="preserve">        - minimálně 1 ks oční lžíce pro evisceraci</t>
  </si>
  <si>
    <t xml:space="preserve">        - minimálně 1 ks fixační háček, ostrý dvojitý zahnutý háček</t>
  </si>
  <si>
    <t xml:space="preserve">        - minimálně 1 ks tenotomické nůžky, rovné, tupé</t>
  </si>
  <si>
    <t xml:space="preserve">        - minimálně 1 ks enukleační nůžky, zahnuté, tupé</t>
  </si>
  <si>
    <t xml:space="preserve">        - minimálně 1 ks pinzeta oční rovná, minimálně 1x2 zuby</t>
  </si>
  <si>
    <t xml:space="preserve">        - minimálně 1 ks svorka na víčko, konkávní tvar, minimálně 6ti pinová</t>
  </si>
  <si>
    <t xml:space="preserve">        - minimálně 1 ks pinzeta na chalazia, oválný tvar, vnitřní průměr maximálně 15x12mm</t>
  </si>
  <si>
    <t xml:space="preserve">        - minimálně 1 ks Mosquito pinzeta, rovná, celková délka 100mm</t>
  </si>
  <si>
    <t xml:space="preserve">        - minimálně 1 ks Castroviejo jehelec oční se zámkem, rovný</t>
  </si>
  <si>
    <t xml:space="preserve">        - minimálně 1 ks Kalt jehelec oční se zámkem, rovný</t>
  </si>
  <si>
    <t xml:space="preserve">        - minimálně 1 ks West slzné dláto, rovné</t>
  </si>
  <si>
    <t xml:space="preserve">        - minimálně 1 ks Wilder slzný dilatátor velikosti 2, kulatá vroubkovaná rukojeť</t>
  </si>
  <si>
    <t xml:space="preserve">        - minimálně 1 ks hliníková kazeta na nástroje se silikonovými podložkami a vynímatelnou vaničkou, minimální velikost 265 x 160 x 40 mm</t>
  </si>
  <si>
    <t xml:space="preserve">        - minimálně 1 ks jehly Wright na fascii, oválný otvor na hrotu jehly, zakřivený design, kroužek na prst na rukojeti</t>
  </si>
  <si>
    <t>Plastový sterilizační tác pro uložení mikronástrojů.</t>
  </si>
  <si>
    <t>Počet kusů: 9 ks</t>
  </si>
  <si>
    <t>Počet kusů:  20 ks</t>
  </si>
  <si>
    <t xml:space="preserve">        - minimálně 4 ks hidrodisekční kovové kanyly, plochý hrot, 25GA</t>
  </si>
  <si>
    <t>Maximální úhel otevření je 270°</t>
  </si>
  <si>
    <t>Minimálně 2 madla pro tlačení</t>
  </si>
  <si>
    <t>Uzamykatelný pár křídlových dveří</t>
  </si>
  <si>
    <t>Vozík není určen pro automatické čištění</t>
  </si>
  <si>
    <t>Minimální rozměry 800 x 700 x 1400 mm</t>
  </si>
  <si>
    <t xml:space="preserve">Jednorázové nádoby určené ke sběru nebezpečného klinického odpadu. </t>
  </si>
  <si>
    <t xml:space="preserve">Nádoby jsou spalitelné včetně obsahu. </t>
  </si>
  <si>
    <t xml:space="preserve">Součástí je uzávěr se zářezy pro sejmutí injekčních jehel bez dotyku rukou. </t>
  </si>
  <si>
    <t>Počet kusů:  122 ks</t>
  </si>
  <si>
    <t xml:space="preserve">Tvar nádoby je hranatý. </t>
  </si>
  <si>
    <t xml:space="preserve">Součástí je uzávěr nádoby. </t>
  </si>
  <si>
    <t>Počet kusů:  200 ks</t>
  </si>
  <si>
    <t xml:space="preserve">Součástí je uzávěr nádoby s úchytem. </t>
  </si>
  <si>
    <t xml:space="preserve">Jednorázové klinik boxy určené ke shromáždění a likvidaci nebezpečného zdravotnického odpadu. </t>
  </si>
  <si>
    <t>Počet kusů:  150 ks</t>
  </si>
  <si>
    <t>Počet kusů:  250 ks</t>
  </si>
  <si>
    <t>58.</t>
  </si>
  <si>
    <t>59.</t>
  </si>
  <si>
    <t>60.</t>
  </si>
  <si>
    <t>61.</t>
  </si>
  <si>
    <t>62.</t>
  </si>
  <si>
    <t>Délka minimálně 105 mm, maximálně 115mm.</t>
  </si>
  <si>
    <t>Nůžky oční pružinové zahnuté pro práci na rohovce</t>
  </si>
  <si>
    <t>Délka minimálně 125 mm, maximálně 135mm.</t>
  </si>
  <si>
    <t xml:space="preserve">Nůžky oční jemné pro práci na rohovce. </t>
  </si>
  <si>
    <t>Počet kusů:  10 ks</t>
  </si>
  <si>
    <t xml:space="preserve">Součástí je 5ks levých a 5ks pravých. </t>
  </si>
  <si>
    <t xml:space="preserve">Oboustranný nástroj pro vyjmutí cizích těles z oka. </t>
  </si>
  <si>
    <t>Délka minimálně 90mm, maximálně 110mm.</t>
  </si>
  <si>
    <t>Kopíčko oboustranné</t>
  </si>
  <si>
    <t>Nůžky oční jemné</t>
  </si>
  <si>
    <t>Nůžky oční zahnuté</t>
  </si>
  <si>
    <t>Počet kusů: 3 ks</t>
  </si>
  <si>
    <t>Štípací kleště</t>
  </si>
  <si>
    <t>Podkova extenční</t>
  </si>
  <si>
    <t>Počet kusů: 20  ks</t>
  </si>
  <si>
    <t>Položka č. 57 Instrumentační stolek</t>
  </si>
  <si>
    <t>Položka č. 58 Pomocný stolek</t>
  </si>
  <si>
    <t>Položka č. 59 Nemocniční vozík policový</t>
  </si>
  <si>
    <t>Položka č. 60 Vozík převazový</t>
  </si>
  <si>
    <t>Položka č. 61 Stolek nástrojový odkládací</t>
  </si>
  <si>
    <t>63.</t>
  </si>
  <si>
    <t>64.</t>
  </si>
  <si>
    <t>65.</t>
  </si>
  <si>
    <t>66.</t>
  </si>
  <si>
    <t>67.</t>
  </si>
  <si>
    <t>68.</t>
  </si>
  <si>
    <t>69.</t>
  </si>
  <si>
    <t>70.</t>
  </si>
  <si>
    <t>71.</t>
  </si>
  <si>
    <t>Počet kusů:  14 ks</t>
  </si>
  <si>
    <t>Dodávka obsahuje :</t>
  </si>
  <si>
    <t xml:space="preserve">        - základní jednotku</t>
  </si>
  <si>
    <t xml:space="preserve">        - adaptér</t>
  </si>
  <si>
    <t xml:space="preserve">        - hlavové svorky</t>
  </si>
  <si>
    <t>Základní jednotka:</t>
  </si>
  <si>
    <t xml:space="preserve">        - nastavitelná rozteč upínacích trnů</t>
  </si>
  <si>
    <t xml:space="preserve">        - pákový mechanismus s nastavitelnou upínací silou</t>
  </si>
  <si>
    <t>Adaptér:</t>
  </si>
  <si>
    <t xml:space="preserve">        - adaptér propojující základní jednotku s hlavovou svorkou</t>
  </si>
  <si>
    <t xml:space="preserve">        - samostatně nastavitelné rameno pro uchycení minimálně dvou přídavných zařízení</t>
  </si>
  <si>
    <t xml:space="preserve">        - upevňovací šroub hlavové svorky s mechanismem omezujícím pohyb ve svorce</t>
  </si>
  <si>
    <t>Hlavová svorka:</t>
  </si>
  <si>
    <t xml:space="preserve">        - viuální indikace upevňovací síly na minimálně všech třech šroubech</t>
  </si>
  <si>
    <t xml:space="preserve">        - možnost nastavení upevňovací síly na minimálně všech třech šroubech</t>
  </si>
  <si>
    <t xml:space="preserve">        - nastavitelná poloha ramene nasoucího minimálně dva šrouby se zamykáním</t>
  </si>
  <si>
    <t xml:space="preserve">        - kompatibilita s jednorázovými hroty i s hroty pro opakované použití</t>
  </si>
  <si>
    <t>Celokovové chirurgické kladívko.</t>
  </si>
  <si>
    <t>Drát Kirschner</t>
  </si>
  <si>
    <t xml:space="preserve">Štípací kleště na drát. </t>
  </si>
  <si>
    <t xml:space="preserve">Úchopné kleště na drát. </t>
  </si>
  <si>
    <t xml:space="preserve">Ploché s drážkou. </t>
  </si>
  <si>
    <t>Počet kusů: 50 ks</t>
  </si>
  <si>
    <t>Počet kusů:  50 ks</t>
  </si>
  <si>
    <t xml:space="preserve">          - 5 ks hák okénkový maximálně 32x31mm v délce minimálně 235mm</t>
  </si>
  <si>
    <t>Počet kusů: 50  ks</t>
  </si>
  <si>
    <t>Počet kusů:  25 ks</t>
  </si>
  <si>
    <t>Počet kusů: 25 ks</t>
  </si>
  <si>
    <t>Počet kusů:  30 ks</t>
  </si>
  <si>
    <t>Svorka na cévy</t>
  </si>
  <si>
    <t>54.</t>
  </si>
  <si>
    <t>Počet kusů: 35 ks</t>
  </si>
  <si>
    <t>Kladívko chirurgické</t>
  </si>
  <si>
    <t>Kleště úchopné</t>
  </si>
  <si>
    <t>Délka minimálně 200mm, maximálně 220mm.</t>
  </si>
  <si>
    <t xml:space="preserve">Délka minimálně 200mm, maximálně 220mm. </t>
  </si>
  <si>
    <t>Rovné o maximální délkce 145mm, minimálně 135mm.</t>
  </si>
  <si>
    <t xml:space="preserve">      - 20 ks - Peánovy kleště rovné o minimální délce 200mm, maximálně 210mm. </t>
  </si>
  <si>
    <t xml:space="preserve">      - 5 ks - Peánovy kleště dlouhé rovné o minimální délce 235mm, maximálně 250mm. </t>
  </si>
  <si>
    <t xml:space="preserve">      - 20 ks - Peánovy kleště střední zahnuté o minimální délce 155mm, maximálně 165mm. </t>
  </si>
  <si>
    <t xml:space="preserve">      - 5 ks - Peánovy kleště dlouhé zahnuté o minimální délce 195mm, maximálně 205mm. </t>
  </si>
  <si>
    <t xml:space="preserve">Délka minimálně 120mm, maximálně 140mm. </t>
  </si>
  <si>
    <t xml:space="preserve">Délka minimálně 250mm, maximálně 270mm. </t>
  </si>
  <si>
    <t xml:space="preserve">      - 20 ks - pinzeta anatomická střední v délce minimálně 145mm, maximálně 155mm. </t>
  </si>
  <si>
    <t xml:space="preserve">      - 5 ks - pinzeta anatomická krátká v délce maximálně 125mm, maximálně 135mm. </t>
  </si>
  <si>
    <t xml:space="preserve">      - 2 ks - pinzeta chirurgická krátká v délce minimálně 105mm, maximálně 115mm. </t>
  </si>
  <si>
    <t xml:space="preserve">      - 48 ks - pinzeta chirurgická střední v délce minimálně 150mm, maximálně 160mm. </t>
  </si>
  <si>
    <t xml:space="preserve">Délka minimálně 135mm, maximálně 145mm. </t>
  </si>
  <si>
    <t>Hrot s mikrozubem o šířce maximálně 2,5mm</t>
  </si>
  <si>
    <t xml:space="preserve">Délka minimálně 140mm, maximálně 150mm. </t>
  </si>
  <si>
    <t xml:space="preserve">Délka minimálně 205mm, maximálně 215mm. </t>
  </si>
  <si>
    <t>Délka minimálně 155mm, maximálně 165mm.</t>
  </si>
  <si>
    <t>Délka minimálně 140mm, maximálně 160mm.</t>
  </si>
  <si>
    <t xml:space="preserve">Délka minimálně 190mm, maximálně 210mm. </t>
  </si>
  <si>
    <t xml:space="preserve">Délka minimálně 115mm, maximálně 125mm. </t>
  </si>
  <si>
    <t>Délka minimálně 120mm, maximálně 140mm</t>
  </si>
  <si>
    <t xml:space="preserve">Délka minimálně 130mm, maximálně 150mm. </t>
  </si>
  <si>
    <t xml:space="preserve">          - 5 ks hák osmizubý ostrý v délce minimálně 220mm, maximálně 240mm</t>
  </si>
  <si>
    <t xml:space="preserve">          - 5 ks hák šestizubý ostrý v délce minimálně 220mm, maximálně 240mm</t>
  </si>
  <si>
    <t xml:space="preserve">          - 5 ks hák čtyřzubý ostrý v délce minimálně 210mm, maximálně 230mm</t>
  </si>
  <si>
    <t xml:space="preserve">          - 5 ks hák dvouzubý ostrý v délce minimálně 210mm, maximálně 230mm.</t>
  </si>
  <si>
    <t xml:space="preserve">          - 10 ks hák okénkový maximálně 21x21mm v délce minimálně 220mm, maximálně 250mm</t>
  </si>
  <si>
    <t xml:space="preserve">          - 5 ks hák okénkový maximálně 62x50mm v délce minimálně 280mm, maximálně 300mm</t>
  </si>
  <si>
    <t xml:space="preserve">          - 10 ks hák čtyřzubý tupý v délce minimálně 224mm, maximálně 235mm</t>
  </si>
  <si>
    <t xml:space="preserve">Délka maximálně 190mm, minimálně 170mm. </t>
  </si>
  <si>
    <t xml:space="preserve">Délka maximálně 250mm, minimálně 230mm. </t>
  </si>
  <si>
    <t xml:space="preserve">Délka maximálně 130mm, minimálně 110mm. </t>
  </si>
  <si>
    <t xml:space="preserve">Délka maximálně 180mm, minimálně 160mm. </t>
  </si>
  <si>
    <t xml:space="preserve">Maximální délka 150mm, minimálně 140mm. </t>
  </si>
  <si>
    <t>Celková délka je minimálně 160mm, maximálně 170mm.</t>
  </si>
  <si>
    <t xml:space="preserve">Celková délka je minimálně 220mm, maximálně 240mm. </t>
  </si>
  <si>
    <t>Stolek obsahuje ruční zdvih plata</t>
  </si>
  <si>
    <t>Plato obsahuje jemný prolis</t>
  </si>
  <si>
    <t>Nosnost plata je minimálně 18 kg</t>
  </si>
  <si>
    <t>Stolek obsahuje plastové bezestopé otočné kolo o minimálním průměru 12 cm</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</si>
  <si>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</si>
  <si>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Počet kusů:  7 ks</t>
  </si>
  <si>
    <t xml:space="preserve">Emitní miska vyrobená z nerezové oceli. </t>
  </si>
  <si>
    <t xml:space="preserve">Ledvinkový tvar. </t>
  </si>
  <si>
    <t xml:space="preserve">Mělká o maximální výšce 4cm. </t>
  </si>
  <si>
    <t xml:space="preserve">Délka maximálně 27cm. </t>
  </si>
  <si>
    <t xml:space="preserve">Délka maximálně 26cm. </t>
  </si>
  <si>
    <t xml:space="preserve">Hluboká o maximální výšce 5cm. </t>
  </si>
  <si>
    <t xml:space="preserve">Hluboká o maximální výšce 7cm. </t>
  </si>
  <si>
    <t xml:space="preserve">Délka maximálně 35cm. </t>
  </si>
  <si>
    <t xml:space="preserve">Bez perforace. </t>
  </si>
  <si>
    <t xml:space="preserve">Bez krytu. </t>
  </si>
  <si>
    <t xml:space="preserve">Hluboký o maximální výšce 3cm. </t>
  </si>
  <si>
    <t xml:space="preserve">Délka maximálně 23cm, šířka maximálně 20cm. </t>
  </si>
  <si>
    <t xml:space="preserve">Délka maximálně 23cm, šířka maximálně 13cm. </t>
  </si>
  <si>
    <t xml:space="preserve">Délka maximálně 30cm, šířka maximálně 25cm. </t>
  </si>
  <si>
    <t xml:space="preserve">Mělký o maximální výšce 2cm. </t>
  </si>
  <si>
    <t xml:space="preserve">Hluboký o maximální výšce 5cm. </t>
  </si>
  <si>
    <t xml:space="preserve">Délka maximálně 30cm, šířka maximálně 10cm. </t>
  </si>
  <si>
    <t xml:space="preserve">Minimální průměr 12cm, maximální průměr 18cm. </t>
  </si>
  <si>
    <t xml:space="preserve">Minimální průměr 5cm, maximální průměr 10cm. </t>
  </si>
  <si>
    <t xml:space="preserve">Minimální průměr 5cm, maximální průměr 7cm. </t>
  </si>
  <si>
    <t xml:space="preserve">Minimální výška 15cm, maximální výška 20cm. </t>
  </si>
  <si>
    <t xml:space="preserve">Minimální výška 9cm, maximální výška 12cm. </t>
  </si>
  <si>
    <t xml:space="preserve">Minimální výška 3cm, maximální výška 5cm. </t>
  </si>
  <si>
    <t xml:space="preserve">Minimální výška 5cm, maximální výška 7cm. </t>
  </si>
  <si>
    <t>Minimální délka 17cm, maximální délka 20cm.</t>
  </si>
  <si>
    <t xml:space="preserve">Minimální šířka 7cm, maximální šířka 10cm. </t>
  </si>
  <si>
    <t>Minimální délka 22cm, maximální délka 27cm.</t>
  </si>
  <si>
    <t xml:space="preserve">Minimální šířka 11cm, maximální šířka 15cm. </t>
  </si>
  <si>
    <t>Minimální délka 28cm, maximální délka 32cm.</t>
  </si>
  <si>
    <t xml:space="preserve">Minimální šířka 14cm, maximální šířka 17cm. </t>
  </si>
  <si>
    <t xml:space="preserve">Minimální objem 0,5l, maximální objem 1l. </t>
  </si>
  <si>
    <t xml:space="preserve">Maximální průměr 8cm. </t>
  </si>
  <si>
    <t xml:space="preserve">Po obvodu je odnímatelný kruhový pás se sponami pro otevření. </t>
  </si>
  <si>
    <t xml:space="preserve">Minimální průměr 25cm, maximální průměr 30cm. </t>
  </si>
  <si>
    <t xml:space="preserve">Minimální výška 12cm, maximální výška 18cm. </t>
  </si>
  <si>
    <t xml:space="preserve">Nerezový držák na jednu krabici rukavic, pro zavěšení na stěnu. </t>
  </si>
  <si>
    <t xml:space="preserve">Maximální rozměr 26x14x11cm. </t>
  </si>
  <si>
    <t>Minimální rozměry 250x140x26 mm.</t>
  </si>
  <si>
    <t xml:space="preserve">Maximální rozměry 300x200x40 mm. </t>
  </si>
  <si>
    <t xml:space="preserve">Nerezová kazeta s úchyty určená ke sterilizaci. </t>
  </si>
  <si>
    <t>Minimální rozměry 27 x 12 x 5 cm</t>
  </si>
  <si>
    <t>Maximální rozměry 32 x 16 x 7 cm</t>
  </si>
  <si>
    <t>Minimální rozměry 17 x 8 x 3 cm</t>
  </si>
  <si>
    <t>Maximální rozměry 22 x 12 x 5 cm</t>
  </si>
  <si>
    <t xml:space="preserve">Nerezová kazeta určená ke sterilizaci s filtrem. </t>
  </si>
  <si>
    <t>Maximální rozměry 60 x 30 x 25 cm</t>
  </si>
  <si>
    <t>Minimální rozměry 50 x 20 x 18 cm</t>
  </si>
  <si>
    <t>Minimální rozměry 50 x 20 x 8 cm</t>
  </si>
  <si>
    <t>Maximální rozměry 60 x 30 x 15 cm</t>
  </si>
  <si>
    <t xml:space="preserve">Stojan s nerezovou základnou na kolečkách. </t>
  </si>
  <si>
    <t xml:space="preserve">Minimálně jedna brzda. </t>
  </si>
  <si>
    <t xml:space="preserve">Včetně misky o minimálním průměru 25cm. </t>
  </si>
  <si>
    <t>Dodáván kompatibilní stojan s miskou jako set.</t>
  </si>
  <si>
    <t>Emitní miska</t>
  </si>
  <si>
    <t>Nerezový tácek</t>
  </si>
  <si>
    <t>Kazeta s víkem</t>
  </si>
  <si>
    <t>Kulatá miska</t>
  </si>
  <si>
    <t>Kulatá miska s výlevkou</t>
  </si>
  <si>
    <t>Toulec na podávky</t>
  </si>
  <si>
    <t>Toulec na pinzety</t>
  </si>
  <si>
    <t>Nerezový box s víkem</t>
  </si>
  <si>
    <t>Dóza na vatu</t>
  </si>
  <si>
    <t xml:space="preserve">Petriho miska </t>
  </si>
  <si>
    <t>Sterilizační buben</t>
  </si>
  <si>
    <t>Držák na krabici rukavic</t>
  </si>
  <si>
    <t>Stojan s miskou</t>
  </si>
  <si>
    <t>Sterilizační koš</t>
  </si>
  <si>
    <t>Kazeta s úchyty</t>
  </si>
  <si>
    <t>Kazeta s filtrem</t>
  </si>
  <si>
    <t xml:space="preserve">Set obsahuje: </t>
  </si>
  <si>
    <t xml:space="preserve">  - minimálně 1ks - mikrojehelec rovný 2000nh, délka 15cm</t>
  </si>
  <si>
    <t xml:space="preserve">  - minimálně 1ks - mikrojehelec zahnutý 2000nh, délka 15cm</t>
  </si>
  <si>
    <t xml:space="preserve">  - minimálně 1ks - mikropinzeta rovná 2000nh, délka 15cm</t>
  </si>
  <si>
    <t xml:space="preserve">  - minimálně 1ks - mikropinzeta rovná vázací 2000nh, hrot 0,3mm délka 15cm</t>
  </si>
  <si>
    <t xml:space="preserve">  - minimálně 1ks - mikropinzeta zahnutá vázací 2000nh, hrot 0,3mm, délka 15cm</t>
  </si>
  <si>
    <t xml:space="preserve">  - minimálně 1ks - nůžky preparační délka 13cm</t>
  </si>
  <si>
    <t xml:space="preserve">  - minimálně 1ks - pinzeta 1x2 zuby, délka 15cm</t>
  </si>
  <si>
    <t xml:space="preserve">  - minimálně 2ks - mikro nůžky 2000nh rovné, délka 15cm</t>
  </si>
  <si>
    <t xml:space="preserve">  - minimálně 2ks - mikro nůžky 2000nh zahnuté, délka 15cm</t>
  </si>
  <si>
    <t xml:space="preserve">  - minimálně 2ks - jemný háček dvojzubý, maximální průměr 1,5mm, délka 13cm</t>
  </si>
  <si>
    <t xml:space="preserve">  - minimálně 1ks - kazeta na nástroje o minimální velikosti 250x160x50mm se silikonovou podložkou</t>
  </si>
  <si>
    <t xml:space="preserve">  - minimálně 2ks - pinzeta pro zavádění mikrosvorek bez zámku, délka 140mm</t>
  </si>
  <si>
    <t xml:space="preserve">  - minimálně 4ks - svorka rovná typu Arteria, průměr 0,6-1,5mm, délka 11mm</t>
  </si>
  <si>
    <t xml:space="preserve">  - minimálně 4ks - svorka rovná typu Vena, průměr 0,6-1,5mm, délka 11mm</t>
  </si>
  <si>
    <t xml:space="preserve">  - minimálně 4ks - svorka rovná typu Arteria, průměr 1,0-2,25mm, délka 17mm</t>
  </si>
  <si>
    <t xml:space="preserve">  - minimálně 4ks - svorka rovná typu Vena, průměr 1,0-2,25mm, délka 17mm</t>
  </si>
  <si>
    <t xml:space="preserve">  - minimálně 2ks - svorka rovná typu Arteria, průměr 0,4-1,0mm, délka 8mm</t>
  </si>
  <si>
    <t>Operační neurochirurgické mikroinstrumentárium</t>
  </si>
  <si>
    <t xml:space="preserve">  - minimálně 1ks - jehelec délka 11,5cm, šíře branží 4mm</t>
  </si>
  <si>
    <t>72.</t>
  </si>
  <si>
    <t>Položka č. 74 Emitní miska</t>
  </si>
  <si>
    <t>Položka č. 75 Emitní miska</t>
  </si>
  <si>
    <t>Položka č. 77 Nerezový tácek</t>
  </si>
  <si>
    <t>Položka č. 78 Nerezový tácek</t>
  </si>
  <si>
    <t xml:space="preserve">Položka č. 85 Nerezový box s víkem </t>
  </si>
  <si>
    <t xml:space="preserve">Položka č. 86 Nerezový box s víkem </t>
  </si>
  <si>
    <t>Položka č. 94 Kazeta s úchyty</t>
  </si>
  <si>
    <t>73.</t>
  </si>
  <si>
    <t>74.</t>
  </si>
  <si>
    <t>75.</t>
  </si>
  <si>
    <t>76.</t>
  </si>
  <si>
    <t>77.</t>
  </si>
  <si>
    <t>78.</t>
  </si>
  <si>
    <t>79.</t>
  </si>
  <si>
    <t>80.</t>
  </si>
  <si>
    <t>81.</t>
  </si>
  <si>
    <t>82.</t>
  </si>
  <si>
    <t>83.</t>
  </si>
  <si>
    <t>84.</t>
  </si>
  <si>
    <t>85.</t>
  </si>
  <si>
    <t>86.</t>
  </si>
  <si>
    <t>87.</t>
  </si>
  <si>
    <t>88.</t>
  </si>
  <si>
    <t>89.</t>
  </si>
  <si>
    <t>90.</t>
  </si>
  <si>
    <t>91.</t>
  </si>
  <si>
    <t>92.</t>
  </si>
  <si>
    <t>93.</t>
  </si>
  <si>
    <t>94.</t>
  </si>
  <si>
    <t>95.</t>
  </si>
  <si>
    <t>96.</t>
  </si>
  <si>
    <t xml:space="preserve">Sterilizační kontejner určený pro parní sterilizaci. </t>
  </si>
  <si>
    <t>Maximální rozměry vany kontejneru jsou 600x280x140mm.</t>
  </si>
  <si>
    <t xml:space="preserve">Vana sterilizačního kontejneru je bez perforace ve spodní části. </t>
  </si>
  <si>
    <t xml:space="preserve">Obsahuje zámek víka. </t>
  </si>
  <si>
    <t>Součástí balení:</t>
  </si>
  <si>
    <t xml:space="preserve">   - minimálně 1balení (po 100ks) papírový filtr</t>
  </si>
  <si>
    <t xml:space="preserve">Prachotěsné dodatečné víko.  </t>
  </si>
  <si>
    <t xml:space="preserve">Do víka kontejneru je možné vložit filtry. </t>
  </si>
  <si>
    <t xml:space="preserve">   - minimálně 1ks nerezového síta do kontejneru s nožičkami.</t>
  </si>
  <si>
    <t xml:space="preserve">   - minimálně 1ks víka s filtrem pro opakované použití</t>
  </si>
  <si>
    <t xml:space="preserve">   - minimálně 1ks krycího prachotěsného víka</t>
  </si>
  <si>
    <t xml:space="preserve">   - minimálně 1ks silikonové podložky do síta</t>
  </si>
  <si>
    <t>Sterilizační kontejner</t>
  </si>
  <si>
    <t>97.</t>
  </si>
  <si>
    <t xml:space="preserve">Kyreta s otevřenou špičkou, která se používá k výškrabu tkáně během gynekologického výkonu. </t>
  </si>
  <si>
    <t xml:space="preserve">Určený pro mechanické rozšíření děložního hrdla během vyšetření. </t>
  </si>
  <si>
    <t>Jedná se o kulatou mírně zakřivenou tyčinku.</t>
  </si>
  <si>
    <t>Vozík obsahuje 4x kolo s minimálně 1 brzdou</t>
  </si>
  <si>
    <t xml:space="preserve">Stolek je opatřen minimálně dvěma brzděnými a dvěma nebrzděnými kolečky. </t>
  </si>
  <si>
    <t>Stolek je vyroben z lakovaných profilů</t>
  </si>
  <si>
    <t>Stolek je opatřen minimálně dvěma brzděnými a dvěma nebrzděnými otočnými kolečky.</t>
  </si>
  <si>
    <t xml:space="preserve">  -      Výška min. 900 mm a max 1000 mm.</t>
  </si>
  <si>
    <t xml:space="preserve">Vozík obsahuje minimálně 4x kolo s minimálně 1 brzdou </t>
  </si>
  <si>
    <t>Položka č. 70 Nerezový stůl</t>
  </si>
  <si>
    <t>Položka č. 71 Nerezová skříň na instrumenty</t>
  </si>
  <si>
    <t xml:space="preserve">Položka č. 72 Umyvadlo </t>
  </si>
  <si>
    <t>Uzavřená skříň na přepravu sterilního zboží</t>
  </si>
  <si>
    <t>Minimálně 4 kolečka.</t>
  </si>
  <si>
    <t>Položka č. 73 Operační neurochirurgické mikroinstrumentárium</t>
  </si>
  <si>
    <t>Položka č. 76 Emitní miska</t>
  </si>
  <si>
    <t>Položka č. 79 Nerezový tácek</t>
  </si>
  <si>
    <t>Položka č. 80 Kazeta s víkem</t>
  </si>
  <si>
    <t>Položka č. 81 Kulatá miska</t>
  </si>
  <si>
    <t>Položka č. 82 Kulatá miska s výlevkou</t>
  </si>
  <si>
    <t>Položka č. 83 Toulec na podávky</t>
  </si>
  <si>
    <t>Položka č. 84 Toulec na pinzety</t>
  </si>
  <si>
    <t xml:space="preserve">Položka č. 87 Nerezový box s víkem </t>
  </si>
  <si>
    <t>Položka č. 88 Dóza na vatu</t>
  </si>
  <si>
    <t>Položka č. 89 Petriho miska</t>
  </si>
  <si>
    <t xml:space="preserve">Položka č. 90 Sterilizační buben </t>
  </si>
  <si>
    <t>Položka č. 91 Držák na krabici rukavic</t>
  </si>
  <si>
    <t>Položka č. 92 Stojan s miskou</t>
  </si>
  <si>
    <t>Položka č. 93 Sterilizační koš</t>
  </si>
  <si>
    <t>Položka č. 95 Kazeta s úchyty</t>
  </si>
  <si>
    <t xml:space="preserve">Položka č. 96 Kazeta s filtrem </t>
  </si>
  <si>
    <t>Položka č. 97 Kazeta s filtrem</t>
  </si>
  <si>
    <t>Položka č. 98 Sterilizační kontejner</t>
  </si>
  <si>
    <t>98.</t>
  </si>
  <si>
    <t>Gynekologické zrcadlo:</t>
  </si>
  <si>
    <t>Položka č. 7 Gynekologické zrcadlo</t>
  </si>
  <si>
    <t>Položka č. 8 Gynekologické zrcadlo se závažím</t>
  </si>
  <si>
    <t>Gynekologické zrcadlo se závažím:</t>
  </si>
  <si>
    <t>Gynekologické zrcadlo</t>
  </si>
  <si>
    <t>Gynekologické zrcadlo se závažím</t>
  </si>
  <si>
    <t>Položka č. 9 Mayfieldova svorka</t>
  </si>
  <si>
    <t>Položka č. 10 Síto operační na císařský řez</t>
  </si>
  <si>
    <t>Položka č. 11 Set operačních nástrojů na okuloplastickou chirurgii</t>
  </si>
  <si>
    <t>Položka č. 12 Set operačních nástrojů pro operaci katarakty</t>
  </si>
  <si>
    <t>Položka č. 13 Set operačních nástrojů pro operaci sklivce</t>
  </si>
  <si>
    <t>Položka č. 14 Aspirace</t>
  </si>
  <si>
    <t>Položka č. 15 Chirurgická pinzeta jemná</t>
  </si>
  <si>
    <t>Položka č.16 Irigace</t>
  </si>
  <si>
    <t>Položka č. 17 Kazeta plast</t>
  </si>
  <si>
    <t>Položka č. 18 Phaco chopper</t>
  </si>
  <si>
    <t>Položka č. 19 Rozvěrač</t>
  </si>
  <si>
    <t>Položka č. 20 Podavkové kleště</t>
  </si>
  <si>
    <t>Položka č. 21 Magillovy kleště</t>
  </si>
  <si>
    <t>Položka č. 22 Peánovy kleště</t>
  </si>
  <si>
    <t>Položka č. 23 Svorka na cévy</t>
  </si>
  <si>
    <t>Položka č. 24 Kocherovy kleště</t>
  </si>
  <si>
    <t>Položka č. 25 Tamponové kleště</t>
  </si>
  <si>
    <t>Položka č. 26 Pinzeta anatomická</t>
  </si>
  <si>
    <t>Položka č. 27 Pinzeta chirurgická</t>
  </si>
  <si>
    <t>Položka č. 28 Pinzeta enukleační</t>
  </si>
  <si>
    <t>Položka č. 29 Pinzeta cévní</t>
  </si>
  <si>
    <t>Položka č. 30 Nůžky převazové</t>
  </si>
  <si>
    <t>Položka č. 31 Nůžky oční jemné</t>
  </si>
  <si>
    <t>Položka č. 32 Nůžky oční zahnuté</t>
  </si>
  <si>
    <t xml:space="preserve">Položka č.  33 Nůžky chirurgické </t>
  </si>
  <si>
    <t>Položka č. 34  Nůžky chirurgické hrotnaté</t>
  </si>
  <si>
    <t>Položka č.  35 Nůžky chirurgické hrotnatotupé</t>
  </si>
  <si>
    <t>Položka č. 36 Jehelec</t>
  </si>
  <si>
    <t>Položka č. 37 Jehelec autofix</t>
  </si>
  <si>
    <t>Položka č. 38 Mosquito svorka rovná</t>
  </si>
  <si>
    <t>Položka č. 39 Mosquito svorka zahnutá</t>
  </si>
  <si>
    <t xml:space="preserve">Položka č. 40 Cévní svorka </t>
  </si>
  <si>
    <t>Položka č. 41 Držátko skalpelových čepelek</t>
  </si>
  <si>
    <t>Položka č. 42 Skalpel</t>
  </si>
  <si>
    <t>Položka č. 43 Hák na rány</t>
  </si>
  <si>
    <t>Položka č. 44 Špachtle</t>
  </si>
  <si>
    <t xml:space="preserve">Položka č. 45 Jednoháčkové kleště </t>
  </si>
  <si>
    <t>Položka č. 46 Svorka na prádlo</t>
  </si>
  <si>
    <t>Položka č. 47 Zavaděč drenu</t>
  </si>
  <si>
    <t xml:space="preserve">Položka č. 48 Sonda paličková </t>
  </si>
  <si>
    <t>Položka č. 49 Sonda žlábková</t>
  </si>
  <si>
    <t>Položka č. 50 Sonda vyšetřovací</t>
  </si>
  <si>
    <t>Položka č. 51 Kopíčko oboustranné</t>
  </si>
  <si>
    <t>Položka č. 52 Kladívko chirurgické</t>
  </si>
  <si>
    <t>Položka č. 53 Štípací kleště</t>
  </si>
  <si>
    <t>Položka č. 54 Kleště úchopné</t>
  </si>
  <si>
    <t>Položka č. 55 Drát Kirschner</t>
  </si>
  <si>
    <t>Položka č. 56 Podkova extenční</t>
  </si>
  <si>
    <t>55.</t>
  </si>
  <si>
    <t>56.</t>
  </si>
  <si>
    <t>Počet kusů:  7 sad</t>
  </si>
  <si>
    <t>Počet sad</t>
  </si>
  <si>
    <t xml:space="preserve">Rukojeť s zářezy zabraňující sklouznutí. </t>
  </si>
  <si>
    <t xml:space="preserve">Vozík obsahuje systém drátěných polic </t>
  </si>
  <si>
    <t>Výškově nastavitelné police.</t>
  </si>
  <si>
    <t>Stojan je opatřen otočnými kolečky.</t>
  </si>
  <si>
    <t>        -  minimálně 1 ks pinzeta anatomická, 145 mm</t>
  </si>
  <si>
    <t xml:space="preserve">        -  minimálně 1 ks jehelec hloubkový, prohnutý, 200 mm, </t>
  </si>
  <si>
    <t xml:space="preserve">        -  minimálně 1 ks jehelec hloubkový, prohnutý, 250 mm, </t>
  </si>
  <si>
    <t xml:space="preserve">        -  minimálně 1 ks jehelec hloubkový, rovný, 255 mm, </t>
  </si>
  <si>
    <t>        -  minimálně 1 ks svorka na pobřišnici Mikulicz, 1x2 zuby., 200 mm</t>
  </si>
  <si>
    <t>Phaco chopper</t>
  </si>
  <si>
    <t xml:space="preserve">Na hrotu je minimálně 4x5 zubů </t>
  </si>
  <si>
    <t xml:space="preserve">Vyšetřovací sonda háčková (typ 23) </t>
  </si>
  <si>
    <t>Hmotnost kladívka je 500g ± 50g</t>
  </si>
  <si>
    <t>S ploškou 1,8 x 300 mm ±10%</t>
  </si>
  <si>
    <t>Velikost 15,5 x 20 cm ±10%</t>
  </si>
  <si>
    <r>
      <t xml:space="preserve">        - velikost pracovních branží </t>
    </r>
    <r>
      <rPr>
        <sz val="16"/>
        <rFont val="Calibri"/>
        <family val="2"/>
      </rPr>
      <t>±</t>
    </r>
    <r>
      <rPr>
        <sz val="16"/>
        <rFont val="Times New Roman"/>
        <family val="1"/>
      </rPr>
      <t>1 mm</t>
    </r>
  </si>
  <si>
    <r>
      <t xml:space="preserve">        - celková délka nástrojů </t>
    </r>
    <r>
      <rPr>
        <sz val="16"/>
        <rFont val="Calibri"/>
        <family val="2"/>
      </rPr>
      <t>±10 m</t>
    </r>
    <r>
      <rPr>
        <sz val="16"/>
        <rFont val="Times New Roman"/>
        <family val="1"/>
      </rPr>
      <t>m</t>
    </r>
  </si>
  <si>
    <t>        -  minimálně 1 ks kabel bip. Erbe, Storz, průměr 12,5 mm, délka minimálně 3 m</t>
  </si>
  <si>
    <t>        -  minimálně 1 ks síto sterilizační, minimální velikost 480x250x70 mm</t>
  </si>
  <si>
    <t>        -  minimálně 1 ks kontejner sterilizační, minimální velikost 570x270x140 mm, stříbrný</t>
  </si>
  <si>
    <t xml:space="preserve">        - minimálně 1 ks Knapp rozvěrač slzného kanálku, minimálně 4 tupé hroty</t>
  </si>
  <si>
    <t xml:space="preserve">Hák na rány </t>
  </si>
  <si>
    <t xml:space="preserve">Položka č. 64 Nádoba na medicinální odpad </t>
  </si>
  <si>
    <t xml:space="preserve">Objem nádoby je minimálně 1 litr, maximálně 1,3 litrů..  </t>
  </si>
  <si>
    <t xml:space="preserve">Položka č. 65 Nádoba na medicinální odpad </t>
  </si>
  <si>
    <t xml:space="preserve">Objem nádoby je  minimálně 1,4 litrů, maximálně 1,8 litrů..   </t>
  </si>
  <si>
    <t>Objem nádoby je minimálně 1,8 litrů, maximálně 2,2 litrů.</t>
  </si>
  <si>
    <t>Položka č. 66 Nádoba na medicinální odpad</t>
  </si>
  <si>
    <t xml:space="preserve">Položka č. 67 Nádoba na medicinální odpad </t>
  </si>
  <si>
    <t>Objem nádoby je minimálně 2,3 litrů, maximálně 3 litry.</t>
  </si>
  <si>
    <t xml:space="preserve">Položka č. 68 Nádoba na zdravotnický odpad </t>
  </si>
  <si>
    <t>Objem nádoby je minimálně 40 litrů, maximálně 60 litrů.</t>
  </si>
  <si>
    <t xml:space="preserve">Položka č. 69 Nádoba na zdravotnický odpad </t>
  </si>
  <si>
    <t xml:space="preserve">Objem nádoby je minimálně 20 litrů, maximálně 35 litrů. </t>
  </si>
  <si>
    <t xml:space="preserve">Nádoba na medicinální odpad </t>
  </si>
  <si>
    <t>Nádoba na medicinální odpad</t>
  </si>
  <si>
    <t xml:space="preserve">Nádoba na zdravotnický odpad </t>
  </si>
  <si>
    <t>Pracovní deska s tloušťkou plechu minimálně 0,8 mm - dodávána se zadním lemem (ohrádkou) výšky minimálně 100 mm, maximálně 200mm. </t>
  </si>
  <si>
    <r>
      <t xml:space="preserve">        - celková délka nástrojů </t>
    </r>
    <r>
      <rPr>
        <sz val="16"/>
        <rFont val="Calibri"/>
        <family val="2"/>
      </rPr>
      <t>±10%</t>
    </r>
  </si>
  <si>
    <r>
      <t xml:space="preserve">        - velikost pracovních branží </t>
    </r>
    <r>
      <rPr>
        <sz val="16"/>
        <rFont val="Calibri"/>
        <family val="2"/>
      </rPr>
      <t>±10%</t>
    </r>
  </si>
  <si>
    <t>Celková nabídková cena bez DPH (v Kč)</t>
  </si>
  <si>
    <t>Výše DPH (v Kč)</t>
  </si>
  <si>
    <t>Celková nabídková cena s DPH (v Kč)</t>
  </si>
  <si>
    <t>Část 1</t>
  </si>
  <si>
    <t xml:space="preserve">Dodávka instrumentária pro LF OU </t>
  </si>
  <si>
    <t>Příloha č. 1 - Technická specifikace předmětu plnění</t>
  </si>
  <si>
    <t>Část 9</t>
  </si>
  <si>
    <t>Část 8</t>
  </si>
  <si>
    <t>Část 7</t>
  </si>
  <si>
    <t>Část 6</t>
  </si>
  <si>
    <t>Část 5</t>
  </si>
  <si>
    <t>Část 4</t>
  </si>
  <si>
    <t>Část 3</t>
  </si>
  <si>
    <t>Část 2</t>
  </si>
  <si>
    <t>Nabídková cena Části 2 VZ CELKEM</t>
  </si>
  <si>
    <t>Nabídková cena Části 1 VZ CELKEM</t>
  </si>
  <si>
    <t>Nabídková cena Části 3 VZ CELKEM</t>
  </si>
  <si>
    <t>Nabídková cena Části 5 VZ CELKEM</t>
  </si>
  <si>
    <t>Nabídková cena Část 4 VZ CELKEM</t>
  </si>
  <si>
    <t>Nabídková cena Části 6 VZ CELKEM</t>
  </si>
  <si>
    <t>Nabídková cena Částka 7 VZ CELKEM</t>
  </si>
  <si>
    <t>Nabídková cena Části 8 VZ CELKEM</t>
  </si>
  <si>
    <t>Nabídková cena Části 9 VZ CELKEM</t>
  </si>
  <si>
    <t>Počet kusů: 1 set</t>
  </si>
  <si>
    <t>Set obsahuje tyto položky:</t>
  </si>
  <si>
    <t xml:space="preserve">        -  1 ks kleště porodní Kielland, délka min 300 mm</t>
  </si>
  <si>
    <t xml:space="preserve">        -  2 ks kleště porodní Simpson, délka min 300 mm</t>
  </si>
  <si>
    <t xml:space="preserve">        -  1 ks kyreta děložní ostrá ohebná, šířka 11,0 mm ±2mm, celková délka 31cm ±2cm</t>
  </si>
  <si>
    <t xml:space="preserve">        -  1 ks kyreta děložní tupá ohebná, šířka 19 mm ±2mm, celková délka 26cm ±2cm</t>
  </si>
  <si>
    <t xml:space="preserve">        -  1 ks pelvimetr, velikost 34 cm ± 4cm. </t>
  </si>
  <si>
    <t xml:space="preserve">        -  1 ks kleště bioptické Tischler-Morgan - koncovka, délka 22cm ±2cm</t>
  </si>
  <si>
    <t xml:space="preserve">        -  1 ks kleště bioptické - držadlo</t>
  </si>
  <si>
    <t xml:space="preserve">        -  1 ks pátradlo děložní Martin - ohebné, 32cm ±4cm</t>
  </si>
  <si>
    <t xml:space="preserve">        -  1 ks pátradlo děložní Sims - pevné, 32cm ±4cm</t>
  </si>
  <si>
    <t xml:space="preserve">        -  1 ks dilatátor Hegar, průměr 10 mm ±2mm</t>
  </si>
  <si>
    <t xml:space="preserve">        -  1 ks dilatátor Hegar, průměr 20 mm ±2mm</t>
  </si>
  <si>
    <t xml:space="preserve">        -  1 ks zrcadlo poševní, minimální velikost 110x20 mm, sada spodní a vrchní díl</t>
  </si>
  <si>
    <t xml:space="preserve">        -  1 ks lžíce, minimální velikost 80x30 mm</t>
  </si>
  <si>
    <t xml:space="preserve">        -  1 ks držadlo</t>
  </si>
  <si>
    <t xml:space="preserve">        -  1 ks závaží 400 g ± 25g</t>
  </si>
  <si>
    <t>        -  minimálně 1 ks hák břišní Fritsch, 40x35 mm, 255 mm</t>
  </si>
  <si>
    <t>        -  minimálně 1 ks hák břišní Fritsch, 60x50 mm</t>
  </si>
  <si>
    <t>        -  minimálně 1 ks hák okénkový Middeldorf, 20x22 mm, dl. 220 mm</t>
  </si>
  <si>
    <t xml:space="preserve">        - minimálně 2 ks peán, svorka na cévy rovná, jemná, v délce 145mm</t>
  </si>
  <si>
    <t xml:space="preserve">        - minimálně 1 ks Mosquito svorka na cévy, extra jemná, v délce 100mm</t>
  </si>
  <si>
    <t xml:space="preserve">        - minimálně 1 ks jemná chirurgická pinzeta, zubatá, maximálně 2 zuby maximálně 6mm vázací platformy, v délce 90mm</t>
  </si>
  <si>
    <t xml:space="preserve">        - minimálně 2 ks plastová jednorázová kanyla 25G x 28 mm s hrotem 38G (0,12 mm) x 5 mm </t>
  </si>
  <si>
    <t xml:space="preserve">        - minimálně 1 ks Spojivkové nůžky s tupými hroty, zakřivené čepele, v délce 115mm</t>
  </si>
  <si>
    <t xml:space="preserve">        - minimálně 1 ks utratova pinzeta - dlouhá kulatá rukojeť, celková délka 115mm, délka hrotu k záhybu minimálně 13mm, vroubkované a špičaté hroty</t>
  </si>
  <si>
    <t xml:space="preserve">        - minimálně 1 ks špachtle se zahnutou čepelí o minimálně 50% o celkové délce 118 mm</t>
  </si>
  <si>
    <t xml:space="preserve">        - minimálně 1 ks držátko skalpelových čepelek velikosti 3</t>
  </si>
  <si>
    <t xml:space="preserve">        - minimálně 1 ks periosteální elevator, oboustranný, jeden konec tupý, druhý konec poloostrý</t>
  </si>
  <si>
    <t xml:space="preserve">        - minimálně 1 ks rozvěrač pro uchycení očních řas, nastavitelný mechanismus, zajišťovací šroub</t>
  </si>
  <si>
    <t xml:space="preserve">        - minimálně 1 ks očnicový rozvěrač v délce 150mm, široký zářez v čepeli</t>
  </si>
  <si>
    <t xml:space="preserve">        - minimálně 1 ks Pigtail pátradlo oční, s otvory pro šití</t>
  </si>
  <si>
    <t xml:space="preserve">        - minimálně 1 ks Bowman pátradlo oční velikosti 3-4</t>
  </si>
  <si>
    <t xml:space="preserve">        - minimálně 1 ks rozvěrač očního víčka, široká navíjecí čepel, v celkové délce 140 mm</t>
  </si>
  <si>
    <t xml:space="preserve">        - minimálně 1 ks háček na sval velikosti 2, plochá rukojeť, celková délka 140mm</t>
  </si>
  <si>
    <t xml:space="preserve">        - minimálně 1 ks Downesova spona na víčko</t>
  </si>
  <si>
    <t xml:space="preserve">Svorka na cévy zahnutá Baby Adson. </t>
  </si>
  <si>
    <t>Jednoháčkové kleště typu Amerikan.</t>
  </si>
  <si>
    <t xml:space="preserve">Extenční podkova Kirschner sloužící při ortopedických zákrocích např. k repozici kostních úlomků. </t>
  </si>
  <si>
    <t xml:space="preserve">   - minimálně 1ks kontejnerová vana</t>
  </si>
  <si>
    <t>        -  minimálně 1 ks miska bez hubič. 128x55 mm, ploché dno</t>
  </si>
  <si>
    <t xml:space="preserve">        - minimálně 1 ks Jaeger destička na víčkové operace, </t>
  </si>
  <si>
    <t xml:space="preserve">        - minimálně 1 pár sklerálního štítu, maximální velikost 21x30mm</t>
  </si>
  <si>
    <t xml:space="preserve">        - minimálně 1 ks pravítko, měření pomocí jednotek milimetrů a palců</t>
  </si>
  <si>
    <t>Podavkové kleště vyrobené pro podávání nástrojů.</t>
  </si>
  <si>
    <t xml:space="preserve">Chirurgické kleště </t>
  </si>
  <si>
    <t>Chirurgické kleště složící jako svorka na cévy (peán)</t>
  </si>
  <si>
    <t>Kocherovy kleště sloužící k uzavření cévy.</t>
  </si>
  <si>
    <t>Anatomická pinzeta</t>
  </si>
  <si>
    <t xml:space="preserve">Chirurgická pinzeta </t>
  </si>
  <si>
    <t xml:space="preserve">Enukleační pinzeta </t>
  </si>
  <si>
    <t xml:space="preserve">Cévní pinzeta </t>
  </si>
  <si>
    <t xml:space="preserve">Držátko skalpelových čepelek </t>
  </si>
  <si>
    <t>Modelovací oválná špachtle</t>
  </si>
  <si>
    <t xml:space="preserve">Sonda paličková </t>
  </si>
  <si>
    <t>Položka č. 62 Stolek na nástroje</t>
  </si>
  <si>
    <t>Stolek na nástroje</t>
  </si>
  <si>
    <t xml:space="preserve">Stolek na nástroje </t>
  </si>
  <si>
    <t xml:space="preserve">Ve střední části je rovný plát. </t>
  </si>
  <si>
    <t>Položka č. 63 Stolek na nástroje</t>
  </si>
  <si>
    <t xml:space="preserve">Perforovaný koš určený pro sterilizaci. </t>
  </si>
  <si>
    <t>Kulatý sterilizační buben</t>
  </si>
  <si>
    <t>Mělká kruhová miska s víkem</t>
  </si>
  <si>
    <t xml:space="preserve">Kulatá dóza vhodná pro ukládání vaty, tampónu a gázy. </t>
  </si>
  <si>
    <t xml:space="preserve">Sterilizační box s víkem pro ukládání nástrojů. </t>
  </si>
  <si>
    <t xml:space="preserve">Toulec na pinzety. </t>
  </si>
  <si>
    <t xml:space="preserve">Toulec na podávky. </t>
  </si>
  <si>
    <t xml:space="preserve">Kulatá miska s výlevkou na roztoky. </t>
  </si>
  <si>
    <t xml:space="preserve">Kulatá miska na roztoky. </t>
  </si>
  <si>
    <t xml:space="preserve">Kazeta s víkem sloužící pro ukládání zdravotnických nástrojů. </t>
  </si>
  <si>
    <t>Nerezový tácek pro odkládání zdravotnických nástrojů.</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</si>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</sst>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24">
    <font>
      <sz val="10"/>
      <name val="Arial"/>
      <family val="2"/>
    </font>
    <font>
      <sz val="11"/>
      <color theme="1"/>
      <name val="Calibri"/>
      <family val="2"/>
      <scheme val="minor"/>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8"/>
      <color rgb="FFFF0000"/>
      <name val="Arial"/>
      <family val="2"/>
    </font>
    <font>
      <b/>
      <sz val="18"/>
      <color rgb="FFFF0000"/>
      <name val="Times New Roman"/>
      <family val="1"/>
    </font>
    <font>
      <sz val="16"/>
      <color rgb="FFFF0000"/>
      <name val="Times New Roman"/>
      <family val="1"/>
    </font>
    <font>
      <sz val="16"/>
      <name val="Calibri"/>
      <family val="2"/>
    </font>
    <font>
      <sz val="16"/>
      <color rgb="FF090F18"/>
      <name val="Times New Roman"/>
      <family val="1"/>
    </font>
    <font>
      <sz val="11"/>
      <name val="Calibri"/>
      <family val="2"/>
    </font>
    <font>
      <sz val="10"/>
      <color rgb="FFFF0000"/>
      <name val="Arial"/>
      <family val="2"/>
    </font>
  </fonts>
  <fills count="17">
    <fill>
      <patternFill/>
    </fill>
    <fill>
      <patternFill patternType="gray125"/>
    </fill>
    <fill>
      <patternFill patternType="solid">
        <fgColor theme="0" tint="-0.1499900072813034"/>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F00"/>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
      <patternFill patternType="solid">
        <fgColor rgb="FFFFFF00"/>
        <bgColor indexed="64"/>
      </patternFill>
    </fill>
    <fill>
      <patternFill patternType="solid">
        <fgColor rgb="FFCCFFCC"/>
        <bgColor indexed="64"/>
      </patternFill>
    </fill>
    <fill>
      <patternFill patternType="solid">
        <fgColor rgb="FFC0C0C0"/>
        <bgColor indexed="64"/>
      </patternFill>
    </fill>
    <fill>
      <patternFill patternType="solid">
        <fgColor rgb="FFFFFF99"/>
        <bgColor indexed="64"/>
      </patternFill>
    </fill>
    <fill>
      <patternFill patternType="solid">
        <fgColor rgb="FFCCFFCC"/>
        <bgColor indexed="64"/>
      </patternFill>
    </fill>
  </fills>
  <borders count="78">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medium"/>
    </border>
    <border>
      <left/>
      <right/>
      <top/>
      <bottom style="medium"/>
    </border>
    <border>
      <left/>
      <right style="medium"/>
      <top/>
      <bottom style="medium"/>
    </border>
    <border>
      <left style="medium"/>
      <right style="medium"/>
      <top/>
      <bottom style="thin"/>
    </border>
    <border>
      <left style="medium"/>
      <right style="thin"/>
      <top style="thin"/>
      <bottom/>
    </border>
    <border>
      <left style="thin"/>
      <right style="thin"/>
      <top style="thin"/>
      <bottom/>
    </border>
    <border>
      <left style="medium"/>
      <right style="medium"/>
      <top style="thin"/>
      <bottom/>
    </border>
    <border>
      <left/>
      <right style="thin"/>
      <top style="thin"/>
      <bottom/>
    </border>
    <border>
      <left/>
      <right style="thin"/>
      <top style="thin"/>
      <bottom style="thin"/>
    </border>
    <border>
      <left/>
      <right style="medium"/>
      <top/>
      <bottom/>
    </border>
    <border>
      <left style="thin">
        <color theme="0" tint="-0.149959996342659"/>
      </left>
      <right style="thin">
        <color theme="0" tint="-0.149959996342659"/>
      </right>
      <top style="thin">
        <color theme="0" tint="-0.149959996342659"/>
      </top>
      <bottom style="medium"/>
    </border>
    <border>
      <left style="thin">
        <color theme="0" tint="-0.149959996342659"/>
      </left>
      <right style="medium"/>
      <top style="thin">
        <color theme="0" tint="-0.14993000030517578"/>
      </top>
      <bottom style="medium"/>
    </border>
    <border>
      <left/>
      <right style="thin">
        <color theme="0" tint="-0.149959996342659"/>
      </right>
      <top style="medium"/>
      <bottom style="thin">
        <color theme="0" tint="-0.149959996342659"/>
      </bottom>
    </border>
    <border>
      <left style="thin">
        <color theme="0" tint="-0.149959996342659"/>
      </left>
      <right style="thin">
        <color theme="0" tint="-0.14993000030517578"/>
      </right>
      <top style="medium"/>
      <bottom style="thin">
        <color theme="0" tint="-0.149959996342659"/>
      </bottom>
    </border>
    <border>
      <left/>
      <right/>
      <top style="thin"/>
      <bottom style="medium"/>
    </border>
    <border>
      <left/>
      <right style="medium"/>
      <top style="thin"/>
      <bottom style="medium"/>
    </border>
    <border>
      <left style="medium"/>
      <right style="medium"/>
      <top/>
      <bottom/>
    </border>
    <border>
      <left/>
      <right style="thin">
        <color theme="0" tint="-0.149959996342659"/>
      </right>
      <top style="thin"/>
      <bottom style="medium"/>
    </border>
    <border>
      <left style="thin">
        <color theme="0" tint="-0.149959996342659"/>
      </left>
      <right style="thin">
        <color theme="0" tint="-0.14993000030517578"/>
      </right>
      <top style="thin"/>
      <bottom style="medium"/>
    </border>
    <border>
      <left/>
      <right/>
      <top/>
      <bottom style="thin"/>
    </border>
    <border>
      <left/>
      <right style="thin"/>
      <top/>
      <bottom style="thin"/>
    </border>
    <border>
      <left style="thin"/>
      <right style="medium"/>
      <top/>
      <bottom style="thin"/>
    </border>
    <border>
      <left style="medium"/>
      <right style="medium"/>
      <top/>
      <bottom style="medium"/>
    </border>
    <border>
      <left style="medium"/>
      <right/>
      <top style="thin"/>
      <bottom style="thin"/>
    </border>
    <border>
      <left style="medium"/>
      <right style="thin"/>
      <top style="thin"/>
      <bottom style="medium"/>
    </border>
    <border>
      <left/>
      <right/>
      <top style="thin"/>
      <bottom/>
    </border>
    <border>
      <left style="thin"/>
      <right/>
      <top style="thin"/>
      <bottom style="thin"/>
    </border>
    <border>
      <left style="medium"/>
      <right/>
      <top style="medium"/>
      <bottom style="thin"/>
    </border>
    <border>
      <left style="medium"/>
      <right/>
      <top style="thin"/>
      <bottom style="medium"/>
    </border>
    <border>
      <left style="medium"/>
      <right style="medium"/>
      <top style="medium"/>
      <bottom/>
    </border>
    <border>
      <left style="medium"/>
      <right/>
      <top/>
      <bottom style="thin"/>
    </border>
    <border>
      <left/>
      <right style="medium"/>
      <top/>
      <bottom style="thin"/>
    </border>
    <border>
      <left/>
      <right style="thin">
        <color theme="0" tint="-0.149959996342659"/>
      </right>
      <top/>
      <bottom/>
    </border>
    <border>
      <left style="thin"/>
      <right style="medium"/>
      <top style="thin"/>
      <bottom/>
    </border>
    <border>
      <left style="medium"/>
      <right/>
      <top style="medium"/>
      <bottom style="medium"/>
    </border>
    <border>
      <left style="thin"/>
      <right style="medium"/>
      <top style="medium"/>
      <bottom style="medium"/>
    </border>
    <border>
      <left style="thin"/>
      <right style="thin"/>
      <top style="medium"/>
      <bottom style="medium"/>
    </border>
    <border>
      <left style="medium"/>
      <right/>
      <top style="thin"/>
      <bottom/>
    </border>
    <border>
      <left style="thin"/>
      <right style="thin"/>
      <top/>
      <bottom style="medium"/>
    </border>
    <border>
      <left style="thin"/>
      <right style="medium"/>
      <top/>
      <bottom style="medium"/>
    </border>
    <border>
      <left style="thin"/>
      <right style="thin"/>
      <top style="thin"/>
      <bottom style="medium"/>
    </border>
    <border>
      <left style="thin"/>
      <right style="medium"/>
      <top style="thin"/>
      <bottom style="medium"/>
    </border>
    <border>
      <left style="thin"/>
      <right/>
      <top style="thin"/>
      <bottom style="medium"/>
    </border>
    <border>
      <left style="medium"/>
      <right/>
      <top style="medium"/>
      <bottom/>
    </border>
    <border>
      <left/>
      <right style="thin"/>
      <top style="medium"/>
      <bottom/>
    </border>
    <border>
      <left/>
      <right style="medium"/>
      <top style="thin"/>
      <bottom style="thin"/>
    </border>
    <border>
      <left/>
      <right style="medium"/>
      <top style="thin"/>
      <bottom/>
    </border>
    <border>
      <left/>
      <right style="thin"/>
      <top style="thin"/>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bottom style="medium"/>
    </border>
    <border>
      <left/>
      <right style="medium"/>
      <top style="medium"/>
      <bottom style="medium"/>
    </border>
    <border>
      <left/>
      <right style="medium"/>
      <top style="medium"/>
      <bottom/>
    </border>
    <border>
      <left/>
      <right style="medium"/>
      <top style="medium"/>
      <bottom style="thin"/>
    </border>
    <border>
      <left/>
      <right style="thin"/>
      <top style="medium"/>
      <bottom style="medium"/>
    </border>
    <border>
      <left style="medium"/>
      <right style="thin"/>
      <top style="medium"/>
      <bottom style="medium"/>
    </border>
    <border>
      <left style="medium">
        <color indexed="8"/>
      </left>
      <right/>
      <top style="medium">
        <color indexed="8"/>
      </top>
      <bottom style="medium">
        <color indexed="8"/>
      </bottom>
    </border>
    <border>
      <left/>
      <right style="thin"/>
      <top style="medium"/>
      <bottom style="thin"/>
    </border>
    <border>
      <left/>
      <right style="thin"/>
      <top/>
      <bottom/>
    </border>
    <border>
      <left style="thin"/>
      <right/>
      <top style="thin"/>
      <bottom/>
    </border>
    <border>
      <left/>
      <right/>
      <top style="medium"/>
      <bottom style="thin"/>
    </border>
    <border>
      <left/>
      <right/>
      <top style="thin"/>
      <bottom style="thin"/>
    </border>
    <border>
      <left/>
      <right style="thin"/>
      <top/>
      <bottom style="medium"/>
    </border>
    <border>
      <left style="thin"/>
      <right style="medium"/>
      <top style="medium"/>
      <bottom/>
    </border>
    <border>
      <left style="thin"/>
      <right style="thin"/>
      <top/>
      <bottom style="thin"/>
    </border>
    <border>
      <left style="thin"/>
      <right style="thin"/>
      <top style="medium"/>
      <bottom/>
    </border>
    <border>
      <left style="medium"/>
      <right style="thin"/>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cellStyleXfs>
  <cellXfs count="282">
    <xf numFmtId="0" fontId="0" fillId="0" borderId="0" xfId="0"/>
    <xf numFmtId="0" fontId="2" fillId="0" borderId="0" xfId="0" applyFont="1"/>
    <xf numFmtId="0" fontId="5" fillId="0" borderId="0" xfId="0" applyFont="1"/>
    <xf numFmtId="0" fontId="5" fillId="0" borderId="0" xfId="0" applyFont="1" applyAlignment="1">
      <alignment horizontal="left" vertical="center" wrapText="1" indent="1"/>
    </xf>
    <xf numFmtId="0" fontId="7" fillId="0" borderId="0" xfId="0" applyFont="1" applyAlignment="1">
      <alignment horizontal="left" vertical="center" wrapText="1" indent="1"/>
    </xf>
    <xf numFmtId="0" fontId="3" fillId="2" borderId="1" xfId="0" applyFont="1" applyFill="1" applyBorder="1"/>
    <xf numFmtId="0" fontId="10" fillId="0" borderId="1" xfId="0" applyFont="1" applyBorder="1"/>
    <xf numFmtId="0" fontId="0" fillId="0" borderId="0" xfId="0" applyFill="1"/>
    <xf numFmtId="0" fontId="15" fillId="2" borderId="2" xfId="0" applyFont="1" applyFill="1" applyBorder="1"/>
    <xf numFmtId="0" fontId="3" fillId="2" borderId="3" xfId="0" applyFont="1" applyFill="1" applyBorder="1" applyAlignment="1">
      <alignment horizontal="center" wrapText="1"/>
    </xf>
    <xf numFmtId="0" fontId="10" fillId="0" borderId="2" xfId="0" applyFont="1" applyBorder="1"/>
    <xf numFmtId="0" fontId="11" fillId="3" borderId="1"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1" fillId="3" borderId="3" xfId="0" applyFont="1" applyFill="1" applyBorder="1" applyAlignment="1">
      <alignment horizontal="center" vertical="center"/>
    </xf>
    <xf numFmtId="0" fontId="15" fillId="2" borderId="6" xfId="0" applyFont="1" applyFill="1" applyBorder="1"/>
    <xf numFmtId="0" fontId="3" fillId="2" borderId="4" xfId="0" applyFont="1" applyFill="1" applyBorder="1"/>
    <xf numFmtId="0" fontId="15" fillId="2" borderId="4" xfId="0" applyFont="1" applyFill="1" applyBorder="1"/>
    <xf numFmtId="0" fontId="15" fillId="2" borderId="5" xfId="0" applyFont="1" applyFill="1" applyBorder="1"/>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7" fillId="0" borderId="12" xfId="20" applyFont="1" applyFill="1" applyBorder="1" applyAlignment="1">
      <alignment horizontal="center" vertical="center" wrapText="1"/>
      <protection/>
    </xf>
    <xf numFmtId="0" fontId="17" fillId="0" borderId="13"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 xfId="0" applyFont="1" applyFill="1" applyBorder="1"/>
    <xf numFmtId="0" fontId="19" fillId="0" borderId="0" xfId="0" applyFont="1" applyFill="1"/>
    <xf numFmtId="0" fontId="10" fillId="0" borderId="15" xfId="0" applyFont="1" applyBorder="1"/>
    <xf numFmtId="0" fontId="10" fillId="0" borderId="16" xfId="0" applyFont="1" applyFill="1" applyBorder="1"/>
    <xf numFmtId="0" fontId="10" fillId="0" borderId="8" xfId="0" applyFont="1" applyBorder="1" applyAlignment="1">
      <alignment vertical="center" wrapText="1"/>
    </xf>
    <xf numFmtId="0" fontId="4" fillId="0" borderId="9"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Fill="1" applyBorder="1"/>
    <xf numFmtId="0" fontId="10" fillId="0" borderId="19" xfId="0" applyFont="1" applyFill="1" applyBorder="1"/>
    <xf numFmtId="0" fontId="17" fillId="5" borderId="20" xfId="20" applyFont="1" applyFill="1" applyBorder="1" applyAlignment="1">
      <alignment horizontal="center" vertical="center" wrapText="1"/>
      <protection/>
    </xf>
    <xf numFmtId="0" fontId="0" fillId="0" borderId="21" xfId="0" applyBorder="1"/>
    <xf numFmtId="0" fontId="0" fillId="0" borderId="22" xfId="0" applyBorder="1"/>
    <xf numFmtId="0" fontId="17" fillId="5" borderId="23" xfId="20" applyFont="1" applyFill="1" applyBorder="1" applyAlignment="1">
      <alignment horizontal="center" vertical="center" wrapText="1"/>
      <protection/>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7" fillId="0" borderId="25" xfId="20" applyFont="1" applyFill="1" applyBorder="1" applyAlignment="1">
      <alignment horizontal="center" vertical="center" wrapText="1"/>
      <protection/>
    </xf>
    <xf numFmtId="0" fontId="17" fillId="0" borderId="26" xfId="0" applyFont="1" applyFill="1" applyBorder="1" applyAlignment="1">
      <alignment horizontal="center" vertical="center"/>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7" fillId="5" borderId="29" xfId="20" applyFont="1" applyFill="1" applyBorder="1" applyAlignment="1">
      <alignment horizontal="center" vertical="center" wrapText="1"/>
      <protection/>
    </xf>
    <xf numFmtId="0" fontId="17" fillId="5" borderId="26" xfId="20" applyFont="1" applyFill="1" applyBorder="1" applyAlignment="1">
      <alignment horizontal="center" vertical="center" wrapText="1"/>
      <protection/>
    </xf>
    <xf numFmtId="0" fontId="0" fillId="0" borderId="11" xfId="0" applyBorder="1"/>
    <xf numFmtId="0" fontId="10" fillId="0" borderId="2" xfId="0" applyFont="1" applyFill="1" applyBorder="1"/>
    <xf numFmtId="0" fontId="10" fillId="0" borderId="30" xfId="0" applyFont="1" applyBorder="1" applyAlignment="1">
      <alignment horizontal="left" vertical="center" wrapText="1"/>
    </xf>
    <xf numFmtId="0" fontId="17" fillId="0" borderId="31" xfId="20" applyFont="1" applyFill="1" applyBorder="1" applyAlignment="1">
      <alignment horizontal="center" vertical="center" wrapText="1"/>
      <protection/>
    </xf>
    <xf numFmtId="0" fontId="17" fillId="0" borderId="32"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8" xfId="0" applyFont="1" applyBorder="1" applyAlignment="1">
      <alignment horizontal="justify" vertical="center"/>
    </xf>
    <xf numFmtId="0" fontId="10" fillId="0" borderId="9" xfId="0" applyFont="1" applyBorder="1" applyAlignment="1">
      <alignment horizontal="justify" vertical="center"/>
    </xf>
    <xf numFmtId="0" fontId="10" fillId="0" borderId="10" xfId="0" applyFont="1" applyBorder="1" applyAlignment="1">
      <alignment horizontal="justify" vertical="center"/>
    </xf>
    <xf numFmtId="0" fontId="10" fillId="0" borderId="33" xfId="0" applyFont="1" applyBorder="1" applyAlignment="1">
      <alignment horizontal="left"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17" fillId="7" borderId="1" xfId="0" applyFont="1" applyFill="1" applyBorder="1" applyAlignment="1">
      <alignment horizontal="center" vertical="center"/>
    </xf>
    <xf numFmtId="0" fontId="17" fillId="7" borderId="3" xfId="0" applyFont="1" applyFill="1" applyBorder="1" applyAlignment="1">
      <alignment horizontal="center" vertical="center"/>
    </xf>
    <xf numFmtId="0" fontId="0" fillId="0" borderId="12" xfId="0" applyBorder="1"/>
    <xf numFmtId="0" fontId="0" fillId="0" borderId="13" xfId="0" applyBorder="1"/>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10" fillId="0" borderId="9" xfId="0" applyFont="1" applyBorder="1" applyAlignment="1">
      <alignment wrapText="1"/>
    </xf>
    <xf numFmtId="0" fontId="10" fillId="0" borderId="10" xfId="0" applyFont="1" applyBorder="1"/>
    <xf numFmtId="0" fontId="10" fillId="0" borderId="34" xfId="0" applyFont="1" applyBorder="1"/>
    <xf numFmtId="0" fontId="10" fillId="0" borderId="2" xfId="0" applyFont="1" applyBorder="1" applyAlignment="1">
      <alignment horizontal="left" vertical="center"/>
    </xf>
    <xf numFmtId="0" fontId="10" fillId="0" borderId="35"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xf numFmtId="0" fontId="10" fillId="0" borderId="18" xfId="0" applyFont="1" applyBorder="1"/>
    <xf numFmtId="0" fontId="10" fillId="0" borderId="0" xfId="0" applyFont="1" applyBorder="1" applyAlignment="1">
      <alignment horizontal="left" vertical="center" wrapText="1"/>
    </xf>
    <xf numFmtId="0" fontId="17" fillId="5" borderId="20" xfId="0" applyFont="1" applyFill="1" applyBorder="1" applyAlignment="1">
      <alignment horizontal="center" vertical="center"/>
    </xf>
    <xf numFmtId="0" fontId="17" fillId="5" borderId="0" xfId="20" applyFont="1" applyFill="1" applyBorder="1" applyAlignment="1">
      <alignment horizontal="center" vertical="center" wrapText="1"/>
      <protection/>
    </xf>
    <xf numFmtId="0" fontId="4" fillId="0" borderId="8" xfId="0" applyFont="1" applyBorder="1" applyAlignment="1">
      <alignment vertical="center" wrapText="1"/>
    </xf>
    <xf numFmtId="0" fontId="17" fillId="0" borderId="0" xfId="20" applyFont="1" applyFill="1" applyBorder="1" applyAlignment="1">
      <alignment horizontal="center" vertical="center" wrapText="1"/>
      <protection/>
    </xf>
    <xf numFmtId="0" fontId="17" fillId="0" borderId="20" xfId="0" applyFont="1" applyFill="1" applyBorder="1" applyAlignment="1">
      <alignment horizontal="center" vertical="center"/>
    </xf>
    <xf numFmtId="0" fontId="10" fillId="0" borderId="37" xfId="0" applyFont="1" applyBorder="1"/>
    <xf numFmtId="0" fontId="10" fillId="0" borderId="33" xfId="0" applyFont="1" applyBorder="1" applyAlignment="1">
      <alignment vertical="center" wrapText="1"/>
    </xf>
    <xf numFmtId="0" fontId="0" fillId="0" borderId="7" xfId="0" applyBorder="1"/>
    <xf numFmtId="0" fontId="0" fillId="0" borderId="0" xfId="0" applyBorder="1"/>
    <xf numFmtId="0" fontId="0" fillId="0" borderId="20" xfId="0" applyBorder="1"/>
    <xf numFmtId="0" fontId="10" fillId="0" borderId="7" xfId="0" applyFont="1" applyBorder="1" applyAlignment="1">
      <alignment vertical="center" wrapText="1"/>
    </xf>
    <xf numFmtId="0" fontId="10" fillId="0" borderId="38" xfId="0" applyFont="1" applyBorder="1" applyAlignment="1">
      <alignment vertical="center" wrapText="1"/>
    </xf>
    <xf numFmtId="0" fontId="10" fillId="0" borderId="34" xfId="0" applyFont="1" applyBorder="1" applyAlignment="1">
      <alignment vertical="center" wrapText="1"/>
    </xf>
    <xf numFmtId="0" fontId="10" fillId="0" borderId="39" xfId="0" applyFont="1" applyBorder="1" applyAlignment="1">
      <alignment vertical="center" wrapText="1"/>
    </xf>
    <xf numFmtId="0" fontId="0" fillId="0" borderId="0" xfId="0"/>
    <xf numFmtId="0" fontId="2" fillId="0" borderId="0" xfId="0" applyFont="1"/>
    <xf numFmtId="0" fontId="5" fillId="0" borderId="0" xfId="0" applyFont="1"/>
    <xf numFmtId="0" fontId="10" fillId="0" borderId="9" xfId="0" applyFont="1" applyBorder="1" applyAlignment="1">
      <alignment horizontal="left" vertical="center" wrapText="1"/>
    </xf>
    <xf numFmtId="0" fontId="10" fillId="0" borderId="14" xfId="0" applyFont="1" applyBorder="1" applyAlignment="1">
      <alignment horizontal="left" vertical="center" wrapText="1"/>
    </xf>
    <xf numFmtId="0" fontId="22" fillId="0" borderId="0" xfId="0" applyFont="1" applyAlignment="1">
      <alignment horizontal="left" vertical="center"/>
    </xf>
    <xf numFmtId="0" fontId="4" fillId="0" borderId="9" xfId="0" applyFont="1" applyBorder="1"/>
    <xf numFmtId="0" fontId="10" fillId="0" borderId="9" xfId="0" applyFont="1" applyBorder="1"/>
    <xf numFmtId="0" fontId="10" fillId="0" borderId="10" xfId="0" applyFont="1" applyBorder="1" applyAlignment="1">
      <alignment wrapText="1"/>
    </xf>
    <xf numFmtId="0" fontId="10" fillId="0" borderId="40" xfId="0" applyFont="1" applyBorder="1" applyAlignment="1">
      <alignment horizontal="left" vertical="center" wrapText="1"/>
    </xf>
    <xf numFmtId="0" fontId="0" fillId="0" borderId="27" xfId="0" applyBorder="1"/>
    <xf numFmtId="0" fontId="0" fillId="0" borderId="33" xfId="0" applyBorder="1"/>
    <xf numFmtId="0" fontId="10" fillId="0" borderId="14" xfId="0" applyFont="1" applyBorder="1" applyAlignment="1">
      <alignment vertical="center" wrapText="1"/>
    </xf>
    <xf numFmtId="0" fontId="17" fillId="8" borderId="41" xfId="20" applyFont="1" applyFill="1" applyBorder="1" applyAlignment="1">
      <alignment horizontal="center" vertical="center" wrapText="1"/>
      <protection/>
    </xf>
    <xf numFmtId="0" fontId="17" fillId="8" borderId="42" xfId="20" applyFont="1" applyFill="1" applyBorder="1" applyAlignment="1">
      <alignment horizontal="center" vertical="center" wrapText="1"/>
      <protection/>
    </xf>
    <xf numFmtId="0" fontId="17" fillId="0" borderId="20" xfId="20" applyFont="1" applyFill="1" applyBorder="1" applyAlignment="1">
      <alignment horizontal="center" vertical="center" wrapText="1"/>
      <protection/>
    </xf>
    <xf numFmtId="0" fontId="17" fillId="5" borderId="43" xfId="20" applyFont="1" applyFill="1" applyBorder="1" applyAlignment="1">
      <alignment horizontal="center" vertical="center" wrapText="1"/>
      <protection/>
    </xf>
    <xf numFmtId="0" fontId="10" fillId="0" borderId="36" xfId="0" applyFont="1" applyFill="1" applyBorder="1"/>
    <xf numFmtId="0" fontId="10" fillId="0" borderId="1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2" xfId="0" applyFont="1" applyFill="1" applyBorder="1" applyAlignment="1">
      <alignment horizontal="left" vertical="center" wrapText="1"/>
    </xf>
    <xf numFmtId="4" fontId="10" fillId="8" borderId="3" xfId="0" applyNumberFormat="1" applyFont="1" applyFill="1" applyBorder="1"/>
    <xf numFmtId="4" fontId="10" fillId="8" borderId="44" xfId="0" applyNumberFormat="1" applyFont="1" applyFill="1" applyBorder="1"/>
    <xf numFmtId="0" fontId="6" fillId="9" borderId="45" xfId="0" applyFont="1" applyFill="1" applyBorder="1" applyAlignment="1">
      <alignment horizontal="left" vertical="center" inden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10" fillId="8" borderId="1" xfId="0" applyNumberFormat="1" applyFont="1" applyFill="1" applyBorder="1"/>
    <xf numFmtId="164" fontId="4" fillId="8" borderId="46" xfId="0" applyNumberFormat="1" applyFont="1" applyFill="1" applyBorder="1"/>
    <xf numFmtId="4" fontId="10" fillId="8" borderId="16" xfId="0" applyNumberFormat="1" applyFont="1" applyFill="1" applyBorder="1"/>
    <xf numFmtId="4" fontId="4" fillId="8" borderId="47" xfId="0" applyNumberFormat="1" applyFont="1" applyFill="1" applyBorder="1"/>
    <xf numFmtId="4" fontId="4" fillId="8" borderId="46" xfId="0" applyNumberFormat="1" applyFont="1" applyFill="1" applyBorder="1"/>
    <xf numFmtId="0" fontId="3" fillId="2" borderId="1" xfId="0" applyFont="1" applyFill="1" applyBorder="1" applyAlignment="1">
      <alignment horizontal="center" vertical="center"/>
    </xf>
    <xf numFmtId="0" fontId="10" fillId="0" borderId="15" xfId="0" applyFont="1" applyFill="1" applyBorder="1"/>
    <xf numFmtId="0" fontId="10" fillId="0" borderId="48" xfId="0" applyFont="1" applyBorder="1"/>
    <xf numFmtId="0" fontId="10" fillId="0" borderId="16" xfId="0" applyFont="1" applyBorder="1"/>
    <xf numFmtId="0" fontId="10" fillId="0" borderId="9" xfId="0" applyFont="1" applyBorder="1" applyAlignment="1">
      <alignment horizontal="left" vertical="center" wrapText="1"/>
    </xf>
    <xf numFmtId="0" fontId="3" fillId="2" borderId="1" xfId="0" applyFont="1" applyFill="1" applyBorder="1"/>
    <xf numFmtId="0" fontId="3" fillId="2" borderId="1" xfId="0" applyFont="1" applyFill="1" applyBorder="1" applyAlignment="1">
      <alignment horizontal="center" wrapText="1"/>
    </xf>
    <xf numFmtId="0" fontId="10" fillId="0" borderId="1" xfId="0" applyFont="1" applyBorder="1"/>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Border="1" applyAlignment="1">
      <alignment horizontal="left" vertical="center" wrapText="1"/>
    </xf>
    <xf numFmtId="164" fontId="4" fillId="8" borderId="46" xfId="0" applyNumberFormat="1" applyFont="1" applyFill="1" applyBorder="1" applyAlignment="1">
      <alignment horizontal="right"/>
    </xf>
    <xf numFmtId="164" fontId="4" fillId="8" borderId="47" xfId="0" applyNumberFormat="1" applyFont="1" applyFill="1" applyBorder="1" applyAlignment="1">
      <alignment horizontal="right"/>
    </xf>
    <xf numFmtId="164" fontId="4" fillId="8" borderId="49" xfId="0" applyNumberFormat="1" applyFont="1" applyFill="1" applyBorder="1"/>
    <xf numFmtId="164" fontId="4" fillId="8" borderId="50" xfId="0" applyNumberFormat="1" applyFont="1" applyFill="1" applyBorder="1"/>
    <xf numFmtId="0" fontId="10" fillId="0" borderId="35" xfId="0" applyFont="1" applyBorder="1"/>
    <xf numFmtId="0" fontId="10" fillId="0" borderId="51" xfId="0" applyFont="1" applyBorder="1"/>
    <xf numFmtId="4" fontId="10" fillId="8" borderId="51" xfId="0" applyNumberFormat="1" applyFont="1" applyFill="1" applyBorder="1"/>
    <xf numFmtId="4" fontId="10" fillId="8" borderId="52" xfId="0" applyNumberFormat="1" applyFont="1" applyFill="1" applyBorder="1"/>
    <xf numFmtId="4" fontId="4" fillId="8" borderId="49" xfId="0" applyNumberFormat="1" applyFont="1" applyFill="1" applyBorder="1"/>
    <xf numFmtId="4" fontId="4" fillId="8" borderId="50" xfId="0" applyNumberFormat="1" applyFont="1" applyFill="1" applyBorder="1"/>
    <xf numFmtId="0" fontId="23" fillId="0" borderId="0" xfId="0" applyFont="1"/>
    <xf numFmtId="0" fontId="8" fillId="9" borderId="53" xfId="0" applyFont="1" applyFill="1" applyBorder="1" applyAlignment="1">
      <alignment horizontal="center" vertical="center"/>
    </xf>
    <xf numFmtId="0" fontId="8" fillId="9" borderId="26" xfId="0" applyFont="1" applyFill="1" applyBorder="1" applyAlignment="1">
      <alignment horizontal="center" vertical="center"/>
    </xf>
    <xf numFmtId="0" fontId="3" fillId="4" borderId="54" xfId="0" applyFont="1" applyFill="1" applyBorder="1" applyAlignment="1">
      <alignment horizontal="left" vertical="center" wrapText="1" indent="1"/>
    </xf>
    <xf numFmtId="0" fontId="3" fillId="4" borderId="5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31" xfId="0" applyFont="1" applyFill="1" applyBorder="1" applyAlignment="1">
      <alignment horizontal="left" vertical="center" wrapText="1" indent="1"/>
    </xf>
    <xf numFmtId="0" fontId="17" fillId="0" borderId="34" xfId="20" applyFont="1" applyFill="1" applyBorder="1" applyAlignment="1">
      <alignment horizontal="center" vertical="center" wrapText="1"/>
      <protection/>
    </xf>
    <xf numFmtId="0" fontId="17" fillId="0" borderId="56" xfId="20" applyFont="1" applyFill="1" applyBorder="1" applyAlignment="1">
      <alignment horizontal="center" vertical="center" wrapText="1"/>
      <protection/>
    </xf>
    <xf numFmtId="0" fontId="17" fillId="8" borderId="34" xfId="20" applyFont="1" applyFill="1" applyBorder="1" applyAlignment="1">
      <alignment horizontal="center" vertical="center" wrapText="1"/>
      <protection/>
    </xf>
    <xf numFmtId="0" fontId="17" fillId="8" borderId="56" xfId="20" applyFont="1" applyFill="1" applyBorder="1" applyAlignment="1">
      <alignment horizontal="center" vertical="center" wrapText="1"/>
      <protection/>
    </xf>
    <xf numFmtId="0" fontId="17" fillId="8" borderId="48" xfId="20" applyFont="1" applyFill="1" applyBorder="1" applyAlignment="1">
      <alignment horizontal="center" vertical="center" wrapText="1"/>
      <protection/>
    </xf>
    <xf numFmtId="0" fontId="17" fillId="8" borderId="57" xfId="20" applyFont="1" applyFill="1" applyBorder="1" applyAlignment="1">
      <alignment horizontal="center" vertical="center" wrapText="1"/>
      <protection/>
    </xf>
    <xf numFmtId="0" fontId="3" fillId="4" borderId="6"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2"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12" fillId="10" borderId="35" xfId="0" applyFont="1" applyFill="1" applyBorder="1" applyAlignment="1">
      <alignment horizontal="left" vertical="center" wrapText="1" indent="1"/>
    </xf>
    <xf numFmtId="0" fontId="12" fillId="10" borderId="51" xfId="0" applyFont="1" applyFill="1" applyBorder="1" applyAlignment="1">
      <alignment horizontal="left" vertical="center" wrapText="1" indent="1"/>
    </xf>
    <xf numFmtId="0" fontId="17" fillId="8" borderId="18" xfId="20" applyFont="1" applyFill="1" applyBorder="1" applyAlignment="1">
      <alignment horizontal="center" vertical="center" wrapText="1"/>
      <protection/>
    </xf>
    <xf numFmtId="0" fontId="17" fillId="8" borderId="44" xfId="0" applyFont="1" applyFill="1" applyBorder="1" applyAlignment="1">
      <alignment horizontal="center" vertical="center"/>
    </xf>
    <xf numFmtId="0" fontId="12" fillId="10" borderId="39" xfId="0" applyFont="1" applyFill="1" applyBorder="1" applyAlignment="1">
      <alignment horizontal="left" vertical="center" wrapText="1" indent="1"/>
    </xf>
    <xf numFmtId="0" fontId="12" fillId="10" borderId="58" xfId="0" applyFont="1" applyFill="1" applyBorder="1" applyAlignment="1">
      <alignment horizontal="left" vertical="center" wrapText="1" indent="1"/>
    </xf>
    <xf numFmtId="0" fontId="3" fillId="0" borderId="0" xfId="0" applyFont="1" applyAlignment="1">
      <alignment horizontal="left" vertical="center" indent="1"/>
    </xf>
    <xf numFmtId="0" fontId="4" fillId="0" borderId="0" xfId="0" applyFont="1" applyAlignment="1">
      <alignment horizontal="right" vertical="center"/>
    </xf>
    <xf numFmtId="0" fontId="6" fillId="9" borderId="59" xfId="0" applyFont="1" applyFill="1" applyBorder="1" applyAlignment="1">
      <alignment horizontal="left" vertical="center" indent="1"/>
    </xf>
    <xf numFmtId="0" fontId="9" fillId="9" borderId="60" xfId="0" applyFont="1" applyFill="1" applyBorder="1" applyAlignment="1">
      <alignment horizontal="left" vertical="center" wrapText="1" indent="7"/>
    </xf>
    <xf numFmtId="0" fontId="6" fillId="9" borderId="61" xfId="0" applyFont="1" applyFill="1" applyBorder="1" applyAlignment="1">
      <alignment horizontal="center" vertical="center"/>
    </xf>
    <xf numFmtId="0" fontId="6" fillId="9" borderId="62" xfId="0" applyFont="1" applyFill="1" applyBorder="1" applyAlignment="1">
      <alignment horizontal="center" vertical="center"/>
    </xf>
    <xf numFmtId="0" fontId="13" fillId="9" borderId="60" xfId="0" applyFont="1" applyFill="1" applyBorder="1" applyAlignment="1">
      <alignment horizontal="left" vertical="center" wrapText="1"/>
    </xf>
    <xf numFmtId="0" fontId="18" fillId="9" borderId="54" xfId="0" applyFont="1" applyFill="1" applyBorder="1" applyAlignment="1">
      <alignment horizontal="center" vertical="center" wrapText="1"/>
    </xf>
    <xf numFmtId="0" fontId="18" fillId="9" borderId="63" xfId="0" applyFont="1" applyFill="1" applyBorder="1" applyAlignment="1">
      <alignment horizontal="center" vertical="center" wrapText="1"/>
    </xf>
    <xf numFmtId="0" fontId="18" fillId="9" borderId="11"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0" fontId="3" fillId="11" borderId="54" xfId="0" applyFont="1" applyFill="1" applyBorder="1" applyAlignment="1">
      <alignment horizontal="left" vertical="center" wrapText="1" indent="1"/>
    </xf>
    <xf numFmtId="0" fontId="3" fillId="11" borderId="55" xfId="0" applyFont="1" applyFill="1" applyBorder="1" applyAlignment="1">
      <alignment horizontal="left" vertical="center" wrapText="1" indent="1"/>
    </xf>
    <xf numFmtId="0" fontId="3" fillId="11" borderId="41" xfId="0" applyFont="1" applyFill="1" applyBorder="1" applyAlignment="1">
      <alignment horizontal="left" vertical="center" wrapText="1" indent="1"/>
    </xf>
    <xf numFmtId="0" fontId="3" fillId="11" borderId="31" xfId="0" applyFont="1" applyFill="1" applyBorder="1" applyAlignment="1">
      <alignment horizontal="left" vertical="center" wrapText="1" indent="1"/>
    </xf>
    <xf numFmtId="0" fontId="17" fillId="8" borderId="38" xfId="20" applyFont="1" applyFill="1" applyBorder="1" applyAlignment="1">
      <alignment horizontal="center" vertical="center" wrapText="1"/>
      <protection/>
    </xf>
    <xf numFmtId="0" fontId="17" fillId="8" borderId="64" xfId="20" applyFont="1" applyFill="1" applyBorder="1" applyAlignment="1">
      <alignment horizontal="center" vertical="center" wrapText="1"/>
      <protection/>
    </xf>
    <xf numFmtId="0" fontId="0" fillId="0" borderId="56" xfId="0" applyFill="1" applyBorder="1" applyAlignment="1">
      <alignment horizontal="center" vertical="center"/>
    </xf>
    <xf numFmtId="0" fontId="3" fillId="0" borderId="45" xfId="0" applyFont="1" applyBorder="1" applyAlignment="1">
      <alignment horizontal="right"/>
    </xf>
    <xf numFmtId="0" fontId="3" fillId="0" borderId="61" xfId="0" applyFont="1" applyBorder="1" applyAlignment="1">
      <alignment horizontal="right"/>
    </xf>
    <xf numFmtId="0" fontId="3" fillId="0" borderId="65" xfId="0" applyFont="1" applyBorder="1" applyAlignment="1">
      <alignment horizontal="right"/>
    </xf>
    <xf numFmtId="0" fontId="17" fillId="8" borderId="39" xfId="20" applyFont="1" applyFill="1" applyBorder="1" applyAlignment="1">
      <alignment horizontal="center" vertical="center" wrapText="1"/>
      <protection/>
    </xf>
    <xf numFmtId="0" fontId="17" fillId="8" borderId="26" xfId="20" applyFont="1" applyFill="1" applyBorder="1" applyAlignment="1">
      <alignment horizontal="center" vertical="center" wrapText="1"/>
      <protection/>
    </xf>
    <xf numFmtId="0" fontId="3" fillId="0" borderId="66" xfId="0" applyFont="1" applyBorder="1" applyAlignment="1">
      <alignment horizontal="right"/>
    </xf>
    <xf numFmtId="0" fontId="3" fillId="0" borderId="47" xfId="0" applyFont="1" applyBorder="1" applyAlignment="1">
      <alignment horizontal="right"/>
    </xf>
    <xf numFmtId="0" fontId="17" fillId="8" borderId="19" xfId="20" applyFont="1" applyFill="1" applyBorder="1" applyAlignment="1">
      <alignment horizontal="center" vertical="center" wrapText="1"/>
      <protection/>
    </xf>
    <xf numFmtId="0" fontId="17" fillId="8" borderId="3" xfId="0" applyFont="1" applyFill="1" applyBorder="1" applyAlignment="1">
      <alignment horizontal="center" vertical="center"/>
    </xf>
    <xf numFmtId="0" fontId="17" fillId="0" borderId="19" xfId="20" applyFont="1" applyFill="1" applyBorder="1" applyAlignment="1">
      <alignment horizontal="center" vertical="center" wrapText="1"/>
      <protection/>
    </xf>
    <xf numFmtId="0" fontId="17" fillId="0" borderId="3" xfId="0" applyFont="1" applyFill="1" applyBorder="1" applyAlignment="1">
      <alignment horizontal="center" vertical="center"/>
    </xf>
    <xf numFmtId="0" fontId="13" fillId="9" borderId="67" xfId="0" applyFont="1" applyFill="1" applyBorder="1" applyAlignment="1">
      <alignment horizontal="left" vertical="center" wrapText="1"/>
    </xf>
    <xf numFmtId="0" fontId="17" fillId="8" borderId="58" xfId="20" applyFont="1" applyFill="1" applyBorder="1" applyAlignment="1">
      <alignment horizontal="center" vertical="center" wrapText="1"/>
      <protection/>
    </xf>
    <xf numFmtId="0" fontId="17" fillId="8" borderId="52" xfId="0" applyFont="1" applyFill="1" applyBorder="1" applyAlignment="1">
      <alignment horizontal="center" vertical="center"/>
    </xf>
    <xf numFmtId="0" fontId="17" fillId="0" borderId="11" xfId="20" applyFont="1" applyFill="1" applyBorder="1" applyAlignment="1">
      <alignment horizontal="center" vertical="center" wrapText="1"/>
      <protection/>
    </xf>
    <xf numFmtId="0" fontId="0" fillId="0" borderId="13" xfId="0" applyFill="1" applyBorder="1" applyAlignment="1">
      <alignment horizontal="center" vertical="center"/>
    </xf>
    <xf numFmtId="0" fontId="17" fillId="8" borderId="68" xfId="20" applyFont="1" applyFill="1" applyBorder="1" applyAlignment="1">
      <alignment horizontal="center" vertical="center" wrapText="1"/>
      <protection/>
    </xf>
    <xf numFmtId="0" fontId="17" fillId="8" borderId="5" xfId="0" applyFont="1" applyFill="1" applyBorder="1" applyAlignment="1">
      <alignment horizontal="center" vertical="center"/>
    </xf>
    <xf numFmtId="0" fontId="17" fillId="0" borderId="39" xfId="20" applyFont="1" applyFill="1" applyBorder="1" applyAlignment="1">
      <alignment horizontal="center" vertical="center" wrapText="1"/>
      <protection/>
    </xf>
    <xf numFmtId="0" fontId="0" fillId="0" borderId="26" xfId="0" applyBorder="1" applyAlignment="1">
      <alignment horizontal="center" vertical="center"/>
    </xf>
    <xf numFmtId="0" fontId="17" fillId="8" borderId="15" xfId="20" applyFont="1" applyFill="1" applyBorder="1" applyAlignment="1">
      <alignment horizontal="center" vertical="center" wrapText="1"/>
      <protection/>
    </xf>
    <xf numFmtId="0" fontId="17" fillId="8" borderId="6" xfId="20" applyFont="1" applyFill="1" applyBorder="1" applyAlignment="1">
      <alignment horizontal="center" vertical="center" wrapText="1"/>
      <protection/>
    </xf>
    <xf numFmtId="0" fontId="17" fillId="0" borderId="2" xfId="20" applyFont="1" applyFill="1" applyBorder="1" applyAlignment="1">
      <alignment horizontal="center" vertical="center" wrapText="1"/>
      <protection/>
    </xf>
    <xf numFmtId="0" fontId="17" fillId="8" borderId="2" xfId="20" applyFont="1" applyFill="1" applyBorder="1" applyAlignment="1">
      <alignment horizontal="center" vertical="center" wrapText="1"/>
      <protection/>
    </xf>
    <xf numFmtId="0" fontId="17" fillId="0" borderId="68" xfId="20" applyFont="1" applyFill="1" applyBorder="1" applyAlignment="1">
      <alignment horizontal="center" vertical="center" wrapText="1"/>
      <protection/>
    </xf>
    <xf numFmtId="0" fontId="17" fillId="0" borderId="5" xfId="0" applyFont="1" applyFill="1" applyBorder="1" applyAlignment="1">
      <alignment horizontal="center" vertical="center"/>
    </xf>
    <xf numFmtId="0" fontId="17" fillId="8" borderId="4" xfId="20" applyFont="1" applyFill="1" applyBorder="1" applyAlignment="1">
      <alignment horizontal="center" vertical="center" wrapText="1"/>
      <protection/>
    </xf>
    <xf numFmtId="0" fontId="17" fillId="8" borderId="51" xfId="20" applyFont="1" applyFill="1" applyBorder="1" applyAlignment="1">
      <alignment horizontal="center" vertical="center" wrapText="1"/>
      <protection/>
    </xf>
    <xf numFmtId="0" fontId="12" fillId="10" borderId="16" xfId="0" applyFont="1" applyFill="1" applyBorder="1" applyAlignment="1">
      <alignment horizontal="left" vertical="center" wrapText="1" indent="1"/>
    </xf>
    <xf numFmtId="0" fontId="8" fillId="9" borderId="16" xfId="0" applyFont="1" applyFill="1" applyBorder="1" applyAlignment="1">
      <alignment horizontal="center" vertical="center"/>
    </xf>
    <xf numFmtId="0" fontId="8" fillId="9" borderId="44" xfId="0" applyFont="1" applyFill="1" applyBorder="1" applyAlignment="1">
      <alignment horizontal="center" vertical="center"/>
    </xf>
    <xf numFmtId="0" fontId="17" fillId="12" borderId="6" xfId="0" applyFont="1" applyFill="1" applyBorder="1" applyAlignment="1">
      <alignment horizontal="center" vertical="center" wrapText="1"/>
    </xf>
    <xf numFmtId="0" fontId="17" fillId="12" borderId="5"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7" fillId="12" borderId="35" xfId="0" applyFont="1" applyFill="1" applyBorder="1" applyAlignment="1">
      <alignment horizontal="center" vertical="center" wrapText="1"/>
    </xf>
    <xf numFmtId="0" fontId="17" fillId="12" borderId="52" xfId="0" applyFont="1" applyFill="1" applyBorder="1" applyAlignment="1">
      <alignment horizontal="center" vertical="center" wrapText="1"/>
    </xf>
    <xf numFmtId="0" fontId="3" fillId="6" borderId="54" xfId="0" applyFont="1" applyFill="1" applyBorder="1" applyAlignment="1">
      <alignment horizontal="left" vertical="center" wrapText="1" indent="1"/>
    </xf>
    <xf numFmtId="0" fontId="3" fillId="6" borderId="55" xfId="0" applyFont="1" applyFill="1" applyBorder="1" applyAlignment="1">
      <alignment horizontal="left" vertical="center" wrapText="1" indent="1"/>
    </xf>
    <xf numFmtId="0" fontId="3" fillId="6" borderId="7" xfId="0" applyFont="1" applyFill="1" applyBorder="1" applyAlignment="1">
      <alignment horizontal="left" vertical="center" wrapText="1" indent="1"/>
    </xf>
    <xf numFmtId="0" fontId="3" fillId="6" borderId="69" xfId="0" applyFont="1" applyFill="1" applyBorder="1" applyAlignment="1">
      <alignment horizontal="left" vertical="center" wrapText="1" indent="1"/>
    </xf>
    <xf numFmtId="0" fontId="12" fillId="13" borderId="45" xfId="0" applyFont="1" applyFill="1" applyBorder="1" applyAlignment="1">
      <alignment horizontal="left" vertical="center" wrapText="1" indent="1"/>
    </xf>
    <xf numFmtId="0" fontId="12" fillId="13" borderId="62" xfId="0" applyFont="1" applyFill="1" applyBorder="1" applyAlignment="1">
      <alignment horizontal="left" vertical="center" wrapText="1" indent="1"/>
    </xf>
    <xf numFmtId="0" fontId="8" fillId="14" borderId="25" xfId="0" applyFont="1" applyFill="1" applyBorder="1" applyAlignment="1">
      <alignment horizontal="center" vertical="center"/>
    </xf>
    <xf numFmtId="0" fontId="8" fillId="14" borderId="26" xfId="0" applyFont="1" applyFill="1" applyBorder="1" applyAlignment="1">
      <alignment horizontal="center" vertical="center"/>
    </xf>
    <xf numFmtId="0" fontId="17" fillId="12" borderId="38" xfId="0" applyFont="1" applyFill="1" applyBorder="1" applyAlignment="1">
      <alignment horizontal="center" vertical="center" wrapText="1"/>
    </xf>
    <xf numFmtId="0" fontId="17" fillId="12" borderId="64" xfId="0" applyFont="1" applyFill="1" applyBorder="1" applyAlignment="1">
      <alignment horizontal="center" vertical="center" wrapText="1"/>
    </xf>
    <xf numFmtId="0" fontId="17" fillId="12" borderId="34" xfId="0" applyFont="1" applyFill="1" applyBorder="1" applyAlignment="1">
      <alignment horizontal="center" vertical="center" wrapText="1"/>
    </xf>
    <xf numFmtId="0" fontId="17" fillId="12" borderId="56" xfId="0" applyFont="1" applyFill="1" applyBorder="1" applyAlignment="1">
      <alignment horizontal="center" vertical="center" wrapText="1"/>
    </xf>
    <xf numFmtId="0" fontId="17" fillId="8" borderId="1" xfId="0" applyFont="1" applyFill="1" applyBorder="1" applyAlignment="1">
      <alignment horizontal="center" vertical="center"/>
    </xf>
    <xf numFmtId="0" fontId="3" fillId="15" borderId="54" xfId="0" applyFont="1" applyFill="1" applyBorder="1" applyAlignment="1">
      <alignment horizontal="left" vertical="center" wrapText="1" indent="1"/>
    </xf>
    <xf numFmtId="0" fontId="3" fillId="15" borderId="63" xfId="0" applyFont="1" applyFill="1" applyBorder="1" applyAlignment="1">
      <alignment horizontal="left" vertical="center" wrapText="1" indent="1"/>
    </xf>
    <xf numFmtId="0" fontId="3" fillId="15" borderId="11" xfId="0" applyFont="1" applyFill="1" applyBorder="1" applyAlignment="1">
      <alignment horizontal="left" vertical="center" wrapText="1" indent="1"/>
    </xf>
    <xf numFmtId="0" fontId="3" fillId="15" borderId="13" xfId="0" applyFont="1" applyFill="1" applyBorder="1" applyAlignment="1">
      <alignment horizontal="left" vertical="center" wrapText="1" indent="1"/>
    </xf>
    <xf numFmtId="0" fontId="12" fillId="16" borderId="45" xfId="0" applyFont="1" applyFill="1" applyBorder="1" applyAlignment="1">
      <alignment horizontal="left" vertical="center" wrapText="1" indent="1"/>
    </xf>
    <xf numFmtId="0" fontId="12" fillId="16" borderId="63" xfId="0" applyFont="1" applyFill="1" applyBorder="1" applyAlignment="1">
      <alignment horizontal="left" vertical="center" wrapText="1" indent="1"/>
    </xf>
    <xf numFmtId="0" fontId="8" fillId="14" borderId="70" xfId="0" applyFont="1" applyFill="1" applyBorder="1" applyAlignment="1">
      <alignment horizontal="center" vertical="center"/>
    </xf>
    <xf numFmtId="0" fontId="8" fillId="14" borderId="57" xfId="0" applyFont="1" applyFill="1" applyBorder="1" applyAlignment="1">
      <alignment horizontal="center" vertical="center"/>
    </xf>
    <xf numFmtId="0" fontId="17" fillId="0" borderId="1" xfId="0" applyFont="1" applyFill="1" applyBorder="1" applyAlignment="1">
      <alignment horizontal="center" vertical="center"/>
    </xf>
    <xf numFmtId="0" fontId="17" fillId="12" borderId="4"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51" xfId="0" applyFont="1" applyFill="1" applyBorder="1" applyAlignment="1">
      <alignment horizontal="center" vertical="center" wrapText="1"/>
    </xf>
    <xf numFmtId="0" fontId="3" fillId="6" borderId="41" xfId="0" applyFont="1" applyFill="1" applyBorder="1" applyAlignment="1">
      <alignment horizontal="left" vertical="center" wrapText="1" indent="1"/>
    </xf>
    <xf numFmtId="0" fontId="3" fillId="6" borderId="31" xfId="0" applyFont="1" applyFill="1" applyBorder="1" applyAlignment="1">
      <alignment horizontal="left" vertical="center" wrapText="1" indent="1"/>
    </xf>
    <xf numFmtId="0" fontId="12" fillId="13" borderId="39" xfId="0" applyFont="1" applyFill="1" applyBorder="1" applyAlignment="1">
      <alignment horizontal="left" vertical="center" wrapText="1" indent="1"/>
    </xf>
    <xf numFmtId="0" fontId="12" fillId="13" borderId="18" xfId="0" applyFont="1" applyFill="1" applyBorder="1" applyAlignment="1">
      <alignment horizontal="left" vertical="center" wrapText="1" indent="1"/>
    </xf>
    <xf numFmtId="0" fontId="17" fillId="12" borderId="39" xfId="0" applyFont="1" applyFill="1" applyBorder="1" applyAlignment="1">
      <alignment horizontal="center" vertical="center" wrapText="1"/>
    </xf>
    <xf numFmtId="0" fontId="17" fillId="12" borderId="26" xfId="0" applyFont="1" applyFill="1" applyBorder="1" applyAlignment="1">
      <alignment horizontal="center" vertical="center" wrapText="1"/>
    </xf>
    <xf numFmtId="0" fontId="8" fillId="14" borderId="53" xfId="0" applyFont="1" applyFill="1" applyBorder="1" applyAlignment="1">
      <alignment horizontal="center" vertical="center"/>
    </xf>
    <xf numFmtId="0" fontId="17" fillId="12" borderId="71" xfId="0" applyFont="1" applyFill="1" applyBorder="1" applyAlignment="1">
      <alignment horizontal="center" vertical="center" wrapText="1"/>
    </xf>
    <xf numFmtId="0" fontId="17" fillId="12" borderId="72" xfId="0" applyFont="1" applyFill="1" applyBorder="1" applyAlignment="1">
      <alignment horizontal="center" vertical="center" wrapText="1"/>
    </xf>
    <xf numFmtId="0" fontId="17" fillId="12" borderId="25" xfId="0" applyFont="1" applyFill="1" applyBorder="1" applyAlignment="1">
      <alignment horizontal="center" vertical="center" wrapText="1"/>
    </xf>
    <xf numFmtId="0" fontId="17" fillId="8" borderId="73" xfId="20" applyFont="1" applyFill="1" applyBorder="1" applyAlignment="1">
      <alignment horizontal="center" vertical="center" wrapText="1"/>
      <protection/>
    </xf>
    <xf numFmtId="0" fontId="17" fillId="8" borderId="50" xfId="0" applyFont="1" applyFill="1" applyBorder="1" applyAlignment="1">
      <alignment horizontal="center" vertical="center"/>
    </xf>
    <xf numFmtId="0" fontId="17" fillId="8" borderId="55" xfId="20" applyFont="1" applyFill="1" applyBorder="1" applyAlignment="1">
      <alignment horizontal="center" vertical="center" wrapText="1"/>
      <protection/>
    </xf>
    <xf numFmtId="0" fontId="17" fillId="8" borderId="74" xfId="0" applyFont="1" applyFill="1" applyBorder="1" applyAlignment="1">
      <alignment horizontal="center" vertical="center"/>
    </xf>
    <xf numFmtId="0" fontId="17" fillId="8" borderId="1" xfId="20" applyFont="1" applyFill="1" applyBorder="1" applyAlignment="1">
      <alignment horizontal="center" vertical="center" wrapText="1"/>
      <protection/>
    </xf>
    <xf numFmtId="0" fontId="17" fillId="8" borderId="75" xfId="20" applyFont="1" applyFill="1" applyBorder="1" applyAlignment="1">
      <alignment horizontal="center" vertical="center" wrapText="1"/>
      <protection/>
    </xf>
    <xf numFmtId="0" fontId="17" fillId="8" borderId="32" xfId="0" applyFont="1" applyFill="1" applyBorder="1" applyAlignment="1">
      <alignment horizontal="center" vertical="center"/>
    </xf>
    <xf numFmtId="0" fontId="17" fillId="8" borderId="76" xfId="20" applyFont="1" applyFill="1" applyBorder="1" applyAlignment="1">
      <alignment horizontal="center" vertical="center" wrapText="1"/>
      <protection/>
    </xf>
    <xf numFmtId="0" fontId="3" fillId="0" borderId="11" xfId="0" applyFont="1" applyBorder="1" applyAlignment="1">
      <alignment horizontal="right"/>
    </xf>
    <xf numFmtId="0" fontId="3" fillId="0" borderId="12" xfId="0" applyFont="1" applyBorder="1" applyAlignment="1">
      <alignment horizontal="right"/>
    </xf>
    <xf numFmtId="0" fontId="3" fillId="0" borderId="73" xfId="0" applyFont="1" applyBorder="1" applyAlignment="1">
      <alignment horizontal="right"/>
    </xf>
    <xf numFmtId="0" fontId="17" fillId="8" borderId="35" xfId="20" applyFont="1" applyFill="1" applyBorder="1" applyAlignment="1">
      <alignment horizontal="center" vertical="center" wrapText="1"/>
      <protection/>
    </xf>
    <xf numFmtId="0" fontId="3" fillId="0" borderId="0" xfId="0" applyFont="1" applyAlignment="1">
      <alignment horizontal="left" vertical="center"/>
    </xf>
    <xf numFmtId="0" fontId="17" fillId="8" borderId="65" xfId="20" applyFont="1" applyFill="1" applyBorder="1" applyAlignment="1">
      <alignment horizontal="center" vertical="center" wrapText="1"/>
      <protection/>
    </xf>
    <xf numFmtId="0" fontId="17" fillId="8" borderId="46" xfId="0" applyFont="1" applyFill="1" applyBorder="1" applyAlignment="1">
      <alignment horizontal="center" vertical="center"/>
    </xf>
    <xf numFmtId="0" fontId="3" fillId="0" borderId="77" xfId="0" applyFont="1" applyBorder="1" applyAlignment="1">
      <alignment horizontal="right"/>
    </xf>
    <xf numFmtId="0" fontId="3" fillId="0" borderId="49"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Normální 2" xfId="20"/>
    <cellStyle name="Normální 2 2" xfId="21"/>
    <cellStyle name="Normální 3" xfId="22"/>
    <cellStyle name="Normální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8975E-D6F6-428C-8BB5-D0909CA2CA46}">
  <dimension ref="A1:G217"/>
  <sheetViews>
    <sheetView zoomScale="60" zoomScaleNormal="60" workbookViewId="0" topLeftCell="A1">
      <selection activeCell="D6" sqref="D6:E7"/>
    </sheetView>
  </sheetViews>
  <sheetFormatPr defaultColWidth="9.140625" defaultRowHeight="12.75"/>
  <cols>
    <col min="2" max="2" width="7.7109375" style="1" customWidth="1"/>
    <col min="3" max="3" width="97.28125" style="1" customWidth="1"/>
    <col min="4" max="4" width="46.421875" style="1" bestFit="1" customWidth="1"/>
    <col min="5" max="5" width="51.140625" style="1" bestFit="1" customWidth="1"/>
    <col min="6" max="6" width="37.8515625" style="0" customWidth="1"/>
    <col min="7" max="7" width="40.421875" style="0" customWidth="1"/>
  </cols>
  <sheetData>
    <row r="1" spans="2:5" ht="25.5">
      <c r="B1" s="173" t="s">
        <v>700</v>
      </c>
      <c r="C1" s="173"/>
      <c r="D1" s="174"/>
      <c r="E1" s="174"/>
    </row>
    <row r="2" ht="16.5" thickBot="1">
      <c r="C2" s="2"/>
    </row>
    <row r="3" spans="2:5" ht="30.75" thickBot="1">
      <c r="B3" s="175" t="s">
        <v>699</v>
      </c>
      <c r="C3" s="175"/>
      <c r="D3" s="175"/>
      <c r="E3" s="175"/>
    </row>
    <row r="4" spans="2:5" s="94" customFormat="1" ht="30.75" thickBot="1">
      <c r="B4" s="119"/>
      <c r="C4" s="177" t="s">
        <v>698</v>
      </c>
      <c r="D4" s="177"/>
      <c r="E4" s="178"/>
    </row>
    <row r="5" spans="2:5" ht="16.5" thickBot="1">
      <c r="B5" s="3"/>
      <c r="C5" s="4"/>
      <c r="D5" s="4"/>
      <c r="E5" s="4"/>
    </row>
    <row r="6" spans="2:5" ht="315.75" customHeight="1" thickBot="1">
      <c r="B6" s="176"/>
      <c r="C6" s="179" t="s">
        <v>789</v>
      </c>
      <c r="D6" s="180" t="s">
        <v>426</v>
      </c>
      <c r="E6" s="181"/>
    </row>
    <row r="7" spans="2:5" ht="84.75" customHeight="1" thickBot="1">
      <c r="B7" s="176"/>
      <c r="C7" s="179"/>
      <c r="D7" s="182"/>
      <c r="E7" s="183"/>
    </row>
    <row r="8" ht="16.5" thickBot="1">
      <c r="C8" s="2"/>
    </row>
    <row r="9" spans="2:5" ht="45.75" customHeight="1">
      <c r="B9" s="163" t="s">
        <v>54</v>
      </c>
      <c r="C9" s="164"/>
      <c r="D9" s="12" t="s">
        <v>1</v>
      </c>
      <c r="E9" s="13" t="s">
        <v>2</v>
      </c>
    </row>
    <row r="10" spans="2:5" ht="24" customHeight="1">
      <c r="B10" s="165"/>
      <c r="C10" s="166"/>
      <c r="D10" s="11" t="s">
        <v>3</v>
      </c>
      <c r="E10" s="14" t="s">
        <v>3</v>
      </c>
    </row>
    <row r="11" spans="2:5" ht="27" customHeight="1" thickBot="1">
      <c r="B11" s="167" t="s">
        <v>333</v>
      </c>
      <c r="C11" s="168"/>
      <c r="D11" s="184" t="s">
        <v>5</v>
      </c>
      <c r="E11" s="185"/>
    </row>
    <row r="12" spans="2:5" ht="23.25">
      <c r="B12" s="19"/>
      <c r="C12" s="33" t="s">
        <v>19</v>
      </c>
      <c r="D12" s="157"/>
      <c r="E12" s="192"/>
    </row>
    <row r="13" spans="2:6" s="94" customFormat="1" ht="23.25">
      <c r="B13" s="19"/>
      <c r="C13" s="34" t="s">
        <v>720</v>
      </c>
      <c r="D13" s="169" t="s">
        <v>3</v>
      </c>
      <c r="E13" s="170"/>
      <c r="F13" s="150"/>
    </row>
    <row r="14" spans="2:5" ht="23.25">
      <c r="B14" s="19"/>
      <c r="C14" s="34" t="s">
        <v>721</v>
      </c>
      <c r="D14" s="169" t="s">
        <v>3</v>
      </c>
      <c r="E14" s="170"/>
    </row>
    <row r="15" spans="2:5" ht="24" thickBot="1">
      <c r="B15" s="23"/>
      <c r="C15" s="42"/>
      <c r="D15" s="43"/>
      <c r="E15" s="44"/>
    </row>
    <row r="16" spans="2:5" ht="20.25" customHeight="1">
      <c r="B16" s="186" t="s">
        <v>55</v>
      </c>
      <c r="C16" s="187"/>
      <c r="D16" s="12" t="s">
        <v>1</v>
      </c>
      <c r="E16" s="13" t="s">
        <v>2</v>
      </c>
    </row>
    <row r="17" spans="2:5" ht="20.25" customHeight="1">
      <c r="B17" s="188"/>
      <c r="C17" s="189"/>
      <c r="D17" s="11" t="s">
        <v>3</v>
      </c>
      <c r="E17" s="14" t="s">
        <v>3</v>
      </c>
    </row>
    <row r="18" spans="2:5" ht="28.5" customHeight="1" thickBot="1">
      <c r="B18" s="171" t="s">
        <v>56</v>
      </c>
      <c r="C18" s="172"/>
      <c r="D18" s="151" t="s">
        <v>5</v>
      </c>
      <c r="E18" s="152"/>
    </row>
    <row r="19" spans="2:5" s="94" customFormat="1" ht="44.45" customHeight="1">
      <c r="B19" s="19"/>
      <c r="C19" s="97" t="s">
        <v>563</v>
      </c>
      <c r="D19" s="190" t="s">
        <v>3</v>
      </c>
      <c r="E19" s="191"/>
    </row>
    <row r="20" spans="2:5" ht="23.25">
      <c r="B20" s="19"/>
      <c r="C20" s="33" t="s">
        <v>20</v>
      </c>
      <c r="D20" s="157"/>
      <c r="E20" s="158"/>
    </row>
    <row r="21" spans="2:6" ht="40.5">
      <c r="B21" s="19"/>
      <c r="C21" s="112" t="s">
        <v>722</v>
      </c>
      <c r="D21" s="159" t="s">
        <v>3</v>
      </c>
      <c r="E21" s="160"/>
      <c r="F21" s="150"/>
    </row>
    <row r="22" spans="2:6" ht="40.5">
      <c r="B22" s="45"/>
      <c r="C22" s="112" t="s">
        <v>723</v>
      </c>
      <c r="D22" s="161" t="s">
        <v>3</v>
      </c>
      <c r="E22" s="162"/>
      <c r="F22" s="150"/>
    </row>
    <row r="23" spans="2:5" ht="24" thickBot="1">
      <c r="B23" s="23"/>
      <c r="C23" s="42"/>
      <c r="D23" s="43"/>
      <c r="E23" s="44"/>
    </row>
    <row r="24" spans="2:5" ht="20.25">
      <c r="B24" s="153" t="s">
        <v>59</v>
      </c>
      <c r="C24" s="154"/>
      <c r="D24" s="12" t="s">
        <v>1</v>
      </c>
      <c r="E24" s="13" t="s">
        <v>2</v>
      </c>
    </row>
    <row r="25" spans="2:5" ht="23.25">
      <c r="B25" s="155"/>
      <c r="C25" s="156"/>
      <c r="D25" s="11" t="s">
        <v>3</v>
      </c>
      <c r="E25" s="14" t="s">
        <v>3</v>
      </c>
    </row>
    <row r="26" spans="2:5" ht="27" thickBot="1">
      <c r="B26" s="171" t="s">
        <v>4</v>
      </c>
      <c r="C26" s="172"/>
      <c r="D26" s="151" t="s">
        <v>5</v>
      </c>
      <c r="E26" s="152"/>
    </row>
    <row r="27" spans="2:5" ht="23.25">
      <c r="B27" s="19"/>
      <c r="C27" s="33" t="s">
        <v>21</v>
      </c>
      <c r="D27" s="157"/>
      <c r="E27" s="158"/>
    </row>
    <row r="28" spans="2:5" ht="23.25">
      <c r="B28" s="45"/>
      <c r="C28" s="112" t="s">
        <v>724</v>
      </c>
      <c r="D28" s="161" t="s">
        <v>3</v>
      </c>
      <c r="E28" s="162"/>
    </row>
    <row r="29" spans="2:5" ht="24" thickBot="1">
      <c r="B29" s="23"/>
      <c r="C29" s="42"/>
      <c r="D29" s="43"/>
      <c r="E29" s="44"/>
    </row>
    <row r="30" spans="2:5" ht="20.25">
      <c r="B30" s="153" t="s">
        <v>60</v>
      </c>
      <c r="C30" s="154"/>
      <c r="D30" s="12" t="s">
        <v>1</v>
      </c>
      <c r="E30" s="13" t="s">
        <v>2</v>
      </c>
    </row>
    <row r="31" spans="2:5" ht="23.25">
      <c r="B31" s="155"/>
      <c r="C31" s="156"/>
      <c r="D31" s="11" t="s">
        <v>3</v>
      </c>
      <c r="E31" s="14" t="s">
        <v>3</v>
      </c>
    </row>
    <row r="32" spans="2:5" ht="27" thickBot="1">
      <c r="B32" s="171" t="s">
        <v>4</v>
      </c>
      <c r="C32" s="172"/>
      <c r="D32" s="151" t="s">
        <v>5</v>
      </c>
      <c r="E32" s="152"/>
    </row>
    <row r="33" spans="2:5" ht="23.25">
      <c r="B33" s="19"/>
      <c r="C33" s="33" t="s">
        <v>22</v>
      </c>
      <c r="D33" s="157"/>
      <c r="E33" s="158"/>
    </row>
    <row r="34" spans="2:6" ht="23.25">
      <c r="B34" s="19"/>
      <c r="C34" s="34" t="s">
        <v>725</v>
      </c>
      <c r="D34" s="159" t="s">
        <v>3</v>
      </c>
      <c r="E34" s="160"/>
      <c r="F34" s="150"/>
    </row>
    <row r="35" spans="2:5" ht="23.25">
      <c r="B35" s="45"/>
      <c r="C35" s="34" t="s">
        <v>726</v>
      </c>
      <c r="D35" s="161" t="s">
        <v>3</v>
      </c>
      <c r="E35" s="162"/>
    </row>
    <row r="36" spans="2:5" ht="24" thickBot="1">
      <c r="B36" s="23"/>
      <c r="C36" s="42"/>
      <c r="D36" s="43"/>
      <c r="E36" s="44"/>
    </row>
    <row r="37" spans="2:5" ht="20.25">
      <c r="B37" s="153" t="s">
        <v>61</v>
      </c>
      <c r="C37" s="154"/>
      <c r="D37" s="12" t="s">
        <v>1</v>
      </c>
      <c r="E37" s="13" t="s">
        <v>2</v>
      </c>
    </row>
    <row r="38" spans="2:5" ht="23.25">
      <c r="B38" s="155"/>
      <c r="C38" s="156"/>
      <c r="D38" s="11" t="s">
        <v>3</v>
      </c>
      <c r="E38" s="14" t="s">
        <v>3</v>
      </c>
    </row>
    <row r="39" spans="2:5" ht="27" thickBot="1">
      <c r="B39" s="171" t="s">
        <v>56</v>
      </c>
      <c r="C39" s="172"/>
      <c r="D39" s="151" t="s">
        <v>5</v>
      </c>
      <c r="E39" s="152"/>
    </row>
    <row r="40" spans="2:5" ht="23.25">
      <c r="B40" s="19"/>
      <c r="C40" s="33" t="s">
        <v>23</v>
      </c>
      <c r="D40" s="157"/>
      <c r="E40" s="158"/>
    </row>
    <row r="41" spans="2:5" ht="23.25">
      <c r="B41" s="19"/>
      <c r="C41" s="34" t="s">
        <v>727</v>
      </c>
      <c r="D41" s="159" t="s">
        <v>3</v>
      </c>
      <c r="E41" s="160"/>
    </row>
    <row r="42" spans="2:5" ht="23.25">
      <c r="B42" s="45"/>
      <c r="C42" s="34" t="s">
        <v>728</v>
      </c>
      <c r="D42" s="161" t="s">
        <v>3</v>
      </c>
      <c r="E42" s="162"/>
    </row>
    <row r="43" spans="2:5" ht="24" thickBot="1">
      <c r="B43" s="23"/>
      <c r="C43" s="46"/>
      <c r="D43" s="47"/>
      <c r="E43" s="48"/>
    </row>
    <row r="44" spans="2:5" ht="20.25">
      <c r="B44" s="153" t="s">
        <v>62</v>
      </c>
      <c r="C44" s="154"/>
      <c r="D44" s="12" t="s">
        <v>1</v>
      </c>
      <c r="E44" s="13" t="s">
        <v>2</v>
      </c>
    </row>
    <row r="45" spans="2:5" ht="23.25">
      <c r="B45" s="155"/>
      <c r="C45" s="156"/>
      <c r="D45" s="11" t="s">
        <v>3</v>
      </c>
      <c r="E45" s="14" t="s">
        <v>3</v>
      </c>
    </row>
    <row r="46" spans="2:5" ht="27" thickBot="1">
      <c r="B46" s="171" t="s">
        <v>63</v>
      </c>
      <c r="C46" s="172"/>
      <c r="D46" s="151" t="s">
        <v>5</v>
      </c>
      <c r="E46" s="152"/>
    </row>
    <row r="47" spans="2:5" s="94" customFormat="1" ht="23.25">
      <c r="B47" s="19"/>
      <c r="C47" s="106" t="s">
        <v>564</v>
      </c>
      <c r="D47" s="107"/>
      <c r="E47" s="108"/>
    </row>
    <row r="48" spans="2:5" ht="23.45" customHeight="1">
      <c r="B48" s="19"/>
      <c r="C48" s="21" t="s">
        <v>565</v>
      </c>
      <c r="D48" s="159" t="s">
        <v>3</v>
      </c>
      <c r="E48" s="160"/>
    </row>
    <row r="49" spans="2:5" ht="23.25">
      <c r="B49" s="19"/>
      <c r="C49" s="33" t="s">
        <v>24</v>
      </c>
      <c r="D49" s="157"/>
      <c r="E49" s="158"/>
    </row>
    <row r="50" spans="2:5" ht="23.25">
      <c r="B50" s="19"/>
      <c r="C50" s="34" t="s">
        <v>729</v>
      </c>
      <c r="D50" s="159" t="s">
        <v>3</v>
      </c>
      <c r="E50" s="160"/>
    </row>
    <row r="51" spans="2:5" ht="24" thickBot="1">
      <c r="B51" s="45"/>
      <c r="C51" s="139" t="s">
        <v>730</v>
      </c>
      <c r="D51" s="196" t="s">
        <v>3</v>
      </c>
      <c r="E51" s="197"/>
    </row>
    <row r="52" spans="2:5" ht="24" thickBot="1">
      <c r="B52" s="19"/>
      <c r="C52" s="41"/>
      <c r="D52" s="40"/>
      <c r="E52" s="37"/>
    </row>
    <row r="53" spans="2:5" s="94" customFormat="1" ht="20.25">
      <c r="B53" s="153" t="s">
        <v>598</v>
      </c>
      <c r="C53" s="154"/>
      <c r="D53" s="12" t="s">
        <v>1</v>
      </c>
      <c r="E53" s="13" t="s">
        <v>2</v>
      </c>
    </row>
    <row r="54" spans="2:5" s="94" customFormat="1" ht="23.25">
      <c r="B54" s="155"/>
      <c r="C54" s="156"/>
      <c r="D54" s="11" t="s">
        <v>3</v>
      </c>
      <c r="E54" s="14" t="s">
        <v>3</v>
      </c>
    </row>
    <row r="55" spans="2:5" s="94" customFormat="1" ht="27" thickBot="1">
      <c r="B55" s="171" t="s">
        <v>4</v>
      </c>
      <c r="C55" s="172"/>
      <c r="D55" s="151" t="s">
        <v>5</v>
      </c>
      <c r="E55" s="152"/>
    </row>
    <row r="56" spans="2:5" s="94" customFormat="1" ht="23.25">
      <c r="B56" s="19"/>
      <c r="C56" s="33" t="s">
        <v>597</v>
      </c>
      <c r="D56" s="157"/>
      <c r="E56" s="158"/>
    </row>
    <row r="57" spans="2:6" s="94" customFormat="1" ht="41.25" thickBot="1">
      <c r="B57" s="19"/>
      <c r="C57" s="113" t="s">
        <v>731</v>
      </c>
      <c r="D57" s="159" t="s">
        <v>3</v>
      </c>
      <c r="E57" s="160"/>
      <c r="F57" s="150"/>
    </row>
    <row r="58" spans="2:5" s="94" customFormat="1" ht="24" thickBot="1">
      <c r="B58" s="19"/>
      <c r="C58" s="79"/>
      <c r="D58" s="110"/>
      <c r="E58" s="37"/>
    </row>
    <row r="59" spans="2:5" s="94" customFormat="1" ht="20.25">
      <c r="B59" s="153" t="s">
        <v>599</v>
      </c>
      <c r="C59" s="154"/>
      <c r="D59" s="12" t="s">
        <v>1</v>
      </c>
      <c r="E59" s="13" t="s">
        <v>2</v>
      </c>
    </row>
    <row r="60" spans="2:5" s="94" customFormat="1" ht="23.25">
      <c r="B60" s="155"/>
      <c r="C60" s="156"/>
      <c r="D60" s="11" t="s">
        <v>3</v>
      </c>
      <c r="E60" s="14" t="s">
        <v>3</v>
      </c>
    </row>
    <row r="61" spans="2:5" s="94" customFormat="1" ht="27" thickBot="1">
      <c r="B61" s="171" t="s">
        <v>4</v>
      </c>
      <c r="C61" s="172"/>
      <c r="D61" s="151" t="s">
        <v>5</v>
      </c>
      <c r="E61" s="152"/>
    </row>
    <row r="62" spans="2:5" s="94" customFormat="1" ht="23.25">
      <c r="B62" s="19"/>
      <c r="C62" s="33" t="s">
        <v>600</v>
      </c>
      <c r="D62" s="157"/>
      <c r="E62" s="158"/>
    </row>
    <row r="63" spans="2:5" s="94" customFormat="1" ht="23.25">
      <c r="B63" s="19"/>
      <c r="C63" s="112" t="s">
        <v>732</v>
      </c>
      <c r="D63" s="159" t="s">
        <v>3</v>
      </c>
      <c r="E63" s="160"/>
    </row>
    <row r="64" spans="2:5" s="94" customFormat="1" ht="23.25">
      <c r="B64" s="19"/>
      <c r="C64" s="34" t="s">
        <v>733</v>
      </c>
      <c r="D64" s="159" t="s">
        <v>3</v>
      </c>
      <c r="E64" s="160"/>
    </row>
    <row r="65" spans="2:5" s="94" customFormat="1" ht="23.25">
      <c r="B65" s="19"/>
      <c r="C65" s="97" t="s">
        <v>734</v>
      </c>
      <c r="D65" s="159" t="s">
        <v>3</v>
      </c>
      <c r="E65" s="160"/>
    </row>
    <row r="66" spans="2:5" ht="13.5" thickBot="1">
      <c r="B66" s="49"/>
      <c r="C66"/>
      <c r="D66" s="38"/>
      <c r="E66" s="39"/>
    </row>
    <row r="67" spans="2:7" ht="26.25">
      <c r="B67" s="15"/>
      <c r="C67" s="16" t="s">
        <v>6</v>
      </c>
      <c r="D67" s="17"/>
      <c r="E67" s="18"/>
      <c r="F67" s="18"/>
      <c r="G67" s="18"/>
    </row>
    <row r="68" spans="2:7" ht="51.75">
      <c r="B68" s="8"/>
      <c r="C68" s="127" t="s">
        <v>7</v>
      </c>
      <c r="D68" s="127" t="s">
        <v>8</v>
      </c>
      <c r="E68" s="9" t="s">
        <v>695</v>
      </c>
      <c r="F68" s="120" t="s">
        <v>696</v>
      </c>
      <c r="G68" s="9" t="s">
        <v>697</v>
      </c>
    </row>
    <row r="69" spans="2:7" ht="20.25">
      <c r="B69" s="10" t="s">
        <v>9</v>
      </c>
      <c r="C69" s="28" t="s">
        <v>26</v>
      </c>
      <c r="D69" s="28">
        <v>3</v>
      </c>
      <c r="E69" s="117">
        <v>0</v>
      </c>
      <c r="F69" s="117">
        <f>E69*0.21</f>
        <v>0</v>
      </c>
      <c r="G69" s="117">
        <f>E69+F69</f>
        <v>0</v>
      </c>
    </row>
    <row r="70" spans="2:7" ht="20.25">
      <c r="B70" s="30" t="s">
        <v>10</v>
      </c>
      <c r="C70" s="31" t="s">
        <v>27</v>
      </c>
      <c r="D70" s="31">
        <v>2</v>
      </c>
      <c r="E70" s="118">
        <v>0</v>
      </c>
      <c r="F70" s="117">
        <f aca="true" t="shared" si="0" ref="F70:F76">E70*0.21</f>
        <v>0</v>
      </c>
      <c r="G70" s="117">
        <f aca="true" t="shared" si="1" ref="G70:G76">E70+F70</f>
        <v>0</v>
      </c>
    </row>
    <row r="71" spans="2:7" ht="20.25">
      <c r="B71" s="10" t="s">
        <v>11</v>
      </c>
      <c r="C71" s="36" t="s">
        <v>28</v>
      </c>
      <c r="D71" s="35">
        <v>1</v>
      </c>
      <c r="E71" s="118">
        <v>0</v>
      </c>
      <c r="F71" s="117">
        <f t="shared" si="0"/>
        <v>0</v>
      </c>
      <c r="G71" s="117">
        <f t="shared" si="1"/>
        <v>0</v>
      </c>
    </row>
    <row r="72" spans="2:7" ht="20.25">
      <c r="B72" s="10" t="s">
        <v>57</v>
      </c>
      <c r="C72" s="28" t="s">
        <v>29</v>
      </c>
      <c r="D72" s="35">
        <v>1</v>
      </c>
      <c r="E72" s="118">
        <v>0</v>
      </c>
      <c r="F72" s="117">
        <f t="shared" si="0"/>
        <v>0</v>
      </c>
      <c r="G72" s="117">
        <f t="shared" si="1"/>
        <v>0</v>
      </c>
    </row>
    <row r="73" spans="2:7" ht="20.25">
      <c r="B73" s="10" t="s">
        <v>58</v>
      </c>
      <c r="C73" s="28" t="s">
        <v>30</v>
      </c>
      <c r="D73" s="35">
        <v>2</v>
      </c>
      <c r="E73" s="118">
        <v>0</v>
      </c>
      <c r="F73" s="117">
        <f t="shared" si="0"/>
        <v>0</v>
      </c>
      <c r="G73" s="117">
        <f t="shared" si="1"/>
        <v>0</v>
      </c>
    </row>
    <row r="74" spans="2:7" ht="20.25">
      <c r="B74" s="10" t="s">
        <v>16</v>
      </c>
      <c r="C74" s="28" t="s">
        <v>31</v>
      </c>
      <c r="D74" s="35">
        <v>2</v>
      </c>
      <c r="E74" s="118">
        <v>0</v>
      </c>
      <c r="F74" s="117">
        <f t="shared" si="0"/>
        <v>0</v>
      </c>
      <c r="G74" s="117">
        <f t="shared" si="1"/>
        <v>0</v>
      </c>
    </row>
    <row r="75" spans="2:7" s="94" customFormat="1" ht="20.25">
      <c r="B75" s="10" t="s">
        <v>13</v>
      </c>
      <c r="C75" s="111" t="s">
        <v>601</v>
      </c>
      <c r="D75" s="35">
        <v>1</v>
      </c>
      <c r="E75" s="118">
        <v>0</v>
      </c>
      <c r="F75" s="117">
        <f t="shared" si="0"/>
        <v>0</v>
      </c>
      <c r="G75" s="117">
        <f t="shared" si="1"/>
        <v>0</v>
      </c>
    </row>
    <row r="76" spans="2:7" s="94" customFormat="1" ht="21" thickBot="1">
      <c r="B76" s="30" t="s">
        <v>65</v>
      </c>
      <c r="C76" s="111" t="s">
        <v>602</v>
      </c>
      <c r="D76" s="35">
        <v>1</v>
      </c>
      <c r="E76" s="118">
        <v>0</v>
      </c>
      <c r="F76" s="118">
        <f t="shared" si="0"/>
        <v>0</v>
      </c>
      <c r="G76" s="118">
        <f t="shared" si="1"/>
        <v>0</v>
      </c>
    </row>
    <row r="77" spans="2:7" ht="26.25" thickBot="1">
      <c r="B77" s="193" t="s">
        <v>710</v>
      </c>
      <c r="C77" s="194"/>
      <c r="D77" s="195"/>
      <c r="E77" s="123">
        <f>SUM(E69:E76)</f>
        <v>0</v>
      </c>
      <c r="F77" s="123">
        <f aca="true" t="shared" si="2" ref="F77:G77">SUM(F69:F76)</f>
        <v>0</v>
      </c>
      <c r="G77" s="123">
        <f t="shared" si="2"/>
        <v>0</v>
      </c>
    </row>
    <row r="80" ht="20.25">
      <c r="C80" s="29"/>
    </row>
    <row r="83" ht="12.75">
      <c r="E83"/>
    </row>
    <row r="96" ht="20.25" customHeight="1"/>
    <row r="97" ht="20.25" customHeight="1"/>
    <row r="98" ht="20.25" customHeight="1"/>
    <row r="99" ht="20.25" customHeight="1"/>
    <row r="100" ht="20.25" customHeight="1"/>
    <row r="101" ht="20.25" customHeight="1"/>
    <row r="102" ht="20.25" customHeight="1"/>
    <row r="103" ht="41.25" customHeight="1"/>
    <row r="104" ht="20.25" customHeight="1"/>
    <row r="105" ht="20.25" customHeight="1"/>
    <row r="106" ht="23.25" customHeight="1"/>
    <row r="107" ht="27" customHeight="1"/>
    <row r="147" ht="20.25" customHeight="1"/>
    <row r="148" ht="23.25" customHeight="1"/>
    <row r="149" ht="27" customHeight="1"/>
    <row r="194" ht="27.75" customHeight="1"/>
    <row r="195" ht="27.75" customHeight="1"/>
    <row r="196" ht="27.75" customHeight="1"/>
    <row r="197" ht="27.75" customHeight="1"/>
    <row r="198" ht="27" customHeight="1"/>
    <row r="199" ht="27" customHeight="1"/>
    <row r="200" spans="2:5" s="7" customFormat="1" ht="27" customHeight="1">
      <c r="B200" s="1"/>
      <c r="C200" s="1"/>
      <c r="D200" s="1"/>
      <c r="E200" s="1"/>
    </row>
    <row r="201" spans="2:5" s="7" customFormat="1" ht="27" customHeight="1">
      <c r="B201" s="1"/>
      <c r="C201" s="1"/>
      <c r="D201" s="1"/>
      <c r="E201" s="1"/>
    </row>
    <row r="202" s="1" customFormat="1" ht="12.75">
      <c r="A202" t="s">
        <v>12</v>
      </c>
    </row>
    <row r="204" s="1" customFormat="1" ht="23.25" customHeight="1">
      <c r="A204"/>
    </row>
    <row r="205" s="1" customFormat="1" ht="23.25" customHeight="1">
      <c r="A205"/>
    </row>
    <row r="207" s="1" customFormat="1" ht="23.25" customHeight="1">
      <c r="A207"/>
    </row>
    <row r="208" s="1" customFormat="1" ht="23.25" customHeight="1">
      <c r="A208"/>
    </row>
    <row r="209" s="1" customFormat="1" ht="23.25" customHeight="1">
      <c r="A209"/>
    </row>
    <row r="210" s="1" customFormat="1" ht="23.25" customHeight="1">
      <c r="A210"/>
    </row>
    <row r="211" s="1" customFormat="1" ht="23.25" customHeight="1">
      <c r="A211"/>
    </row>
    <row r="212" s="1" customFormat="1" ht="23.25" customHeight="1">
      <c r="A212"/>
    </row>
    <row r="213" s="1" customFormat="1" ht="23.25" customHeight="1">
      <c r="A213"/>
    </row>
    <row r="214" s="1" customFormat="1" ht="23.25" customHeight="1">
      <c r="A214"/>
    </row>
    <row r="215" s="1" customFormat="1" ht="23.25" customHeight="1">
      <c r="A215"/>
    </row>
    <row r="216" s="1" customFormat="1" ht="23.25" customHeight="1">
      <c r="A216"/>
    </row>
    <row r="217" s="1" customFormat="1" ht="23.25" customHeight="1">
      <c r="A217"/>
    </row>
    <row r="218" ht="23.25" customHeight="1"/>
    <row r="219" ht="23.25" customHeight="1"/>
    <row r="220" ht="23.25" customHeight="1"/>
    <row r="221" ht="23.25" customHeight="1"/>
    <row r="222" ht="23.25" customHeight="1"/>
    <row r="223" ht="23.25" customHeight="1"/>
    <row r="227" ht="81" customHeight="1"/>
    <row r="228" ht="23.25" customHeight="1"/>
    <row r="229" ht="23.25" customHeight="1"/>
    <row r="231" ht="142.5" customHeight="1"/>
    <row r="232" ht="24" customHeight="1"/>
    <row r="233" ht="27" customHeight="1"/>
    <row r="242" ht="23.25" customHeight="1"/>
    <row r="251" ht="81" customHeight="1"/>
    <row r="252" ht="101.25" customHeight="1"/>
    <row r="253" ht="60.75" customHeight="1"/>
    <row r="255" ht="142.5" customHeight="1"/>
    <row r="256" ht="24" customHeight="1"/>
    <row r="257" ht="27" customHeight="1"/>
    <row r="258" ht="23.25" customHeight="1"/>
    <row r="296" ht="81" customHeight="1"/>
    <row r="297" ht="101.25" customHeight="1"/>
    <row r="298" ht="23.25" customHeight="1"/>
    <row r="300" ht="142.5" customHeight="1"/>
    <row r="301" ht="24" customHeight="1"/>
    <row r="302" ht="27" customHeight="1"/>
    <row r="306" ht="23.25" customHeight="1"/>
    <row r="307" ht="23.25" customHeight="1"/>
    <row r="308" ht="23.25" customHeight="1"/>
    <row r="310" ht="23.25" customHeight="1"/>
    <row r="311" ht="23.25" customHeight="1"/>
    <row r="312" ht="23.25" customHeight="1"/>
    <row r="313" ht="23.25" customHeight="1"/>
    <row r="317" ht="142.5" customHeight="1"/>
    <row r="318" ht="24" customHeight="1"/>
    <row r="319" ht="27" customHeight="1"/>
    <row r="320" ht="23.25" customHeight="1"/>
    <row r="322" ht="23.25" customHeight="1"/>
    <row r="325" ht="23.25" customHeight="1"/>
    <row r="326" ht="23.25" customHeight="1"/>
    <row r="329" ht="23.25" customHeight="1"/>
    <row r="331" ht="23.25" customHeight="1"/>
    <row r="332" ht="23.25" customHeight="1"/>
    <row r="333" ht="23.25" customHeight="1"/>
    <row r="335" ht="23.25" customHeight="1"/>
    <row r="336" ht="23.25" customHeight="1"/>
    <row r="337" ht="23.25" customHeight="1"/>
    <row r="339" ht="23.25" customHeight="1"/>
    <row r="340" ht="23.25" customHeight="1"/>
    <row r="348" ht="23.25" customHeight="1"/>
    <row r="354" ht="23.25" customHeight="1"/>
    <row r="356" ht="23.25" customHeight="1"/>
    <row r="359" ht="23.25" customHeight="1"/>
    <row r="361" ht="23.25" customHeight="1"/>
    <row r="364" ht="23.25" customHeight="1"/>
    <row r="365" ht="23.25" customHeight="1"/>
    <row r="367" ht="23.25" customHeight="1"/>
    <row r="368" ht="23.25" customHeight="1"/>
    <row r="369" ht="23.25" customHeight="1"/>
    <row r="370" ht="23.25" customHeight="1"/>
    <row r="371" ht="23.25" customHeight="1"/>
    <row r="372" ht="23.25" customHeight="1"/>
    <row r="373" ht="23.25" customHeight="1"/>
    <row r="374" ht="23.25" customHeight="1"/>
    <row r="375" ht="23.25" customHeight="1"/>
    <row r="376" ht="23.25" customHeight="1"/>
    <row r="379" ht="23.25" customHeight="1"/>
    <row r="380" ht="23.25" customHeight="1"/>
    <row r="381" ht="23.25" customHeight="1"/>
    <row r="382" ht="23.25" customHeight="1"/>
    <row r="383" ht="23.25" customHeight="1"/>
    <row r="384" ht="23.25" customHeight="1"/>
    <row r="385" ht="23.25" customHeight="1"/>
    <row r="388" ht="23.25" customHeight="1"/>
    <row r="389" ht="23.25" customHeight="1"/>
    <row r="391" ht="23.25" customHeight="1"/>
    <row r="392" ht="23.25" customHeight="1"/>
    <row r="394" ht="23.25" customHeight="1"/>
    <row r="395" ht="23.25" customHeight="1"/>
    <row r="397" ht="23.25" customHeight="1"/>
    <row r="399" ht="23.25" customHeight="1"/>
    <row r="400" ht="23.25" customHeight="1"/>
    <row r="401" ht="23.25" customHeight="1"/>
    <row r="402" ht="23.25" customHeight="1"/>
    <row r="403" ht="23.25" customHeight="1"/>
    <row r="405" ht="23.25" customHeight="1"/>
    <row r="406" ht="23.25" customHeight="1"/>
    <row r="408" ht="23.25" customHeight="1"/>
    <row r="409" ht="23.25" customHeight="1"/>
    <row r="410" ht="23.25" customHeight="1"/>
    <row r="411" ht="23.25" customHeight="1"/>
    <row r="413" ht="23.25" customHeight="1"/>
    <row r="414" ht="23.25" customHeight="1"/>
    <row r="416" ht="23.25" customHeight="1"/>
    <row r="417" ht="23.25" customHeight="1"/>
    <row r="422" ht="23.25" customHeight="1"/>
    <row r="423" ht="23.25" customHeight="1"/>
    <row r="425" ht="23.25" customHeight="1"/>
    <row r="426" ht="23.25" customHeight="1"/>
    <row r="427" ht="23.25" customHeight="1"/>
    <row r="429" ht="23.25" customHeight="1"/>
    <row r="430" ht="23.25" customHeight="1"/>
    <row r="431" ht="23.25" customHeight="1"/>
    <row r="432" ht="23.25" customHeight="1"/>
    <row r="433" ht="23.25" customHeight="1"/>
    <row r="434" ht="23.25" customHeight="1"/>
    <row r="436" ht="23.25" customHeight="1"/>
    <row r="437" ht="23.25" customHeight="1"/>
    <row r="438" ht="23.25" customHeight="1"/>
    <row r="441" ht="23.25" customHeight="1"/>
    <row r="442" ht="23.25" customHeight="1"/>
    <row r="443" ht="23.25" customHeight="1"/>
    <row r="444" ht="23.25" customHeight="1"/>
    <row r="445" ht="23.25" customHeight="1"/>
    <row r="446" ht="23.25" customHeight="1"/>
    <row r="447" ht="23.25" customHeight="1"/>
    <row r="448" ht="23.25" customHeight="1"/>
    <row r="449" ht="23.25" customHeight="1"/>
    <row r="450" ht="23.25" customHeight="1"/>
    <row r="451" ht="23.25" customHeight="1"/>
    <row r="452" ht="23.25" customHeight="1"/>
    <row r="453" ht="23.25" customHeight="1"/>
    <row r="454" ht="23.25" customHeight="1"/>
    <row r="455" ht="23.25" customHeight="1"/>
    <row r="456" ht="23.25" customHeight="1"/>
    <row r="457" ht="23.25" customHeight="1"/>
    <row r="458" ht="23.25" customHeight="1"/>
    <row r="461" ht="23.25" customHeight="1"/>
    <row r="466" ht="23.25" customHeight="1"/>
    <row r="467" ht="23.25" customHeight="1"/>
    <row r="468" ht="23.25" customHeight="1"/>
    <row r="469" ht="23.25" customHeight="1"/>
    <row r="471" ht="142.5" customHeight="1"/>
    <row r="472" ht="24" customHeight="1"/>
    <row r="473" ht="27" customHeight="1"/>
    <row r="476" ht="23.25" customHeight="1"/>
    <row r="477" ht="23.25" customHeight="1"/>
    <row r="478" ht="23.25" customHeight="1"/>
    <row r="480" ht="23.25" customHeight="1"/>
    <row r="481" ht="23.25" customHeight="1"/>
    <row r="482" ht="23.25" customHeight="1"/>
    <row r="483" ht="23.25" customHeight="1"/>
    <row r="484" ht="23.25" customHeight="1"/>
    <row r="485" ht="23.25" customHeight="1"/>
    <row r="486" ht="23.25" customHeight="1"/>
    <row r="488" ht="23.25" customHeight="1"/>
    <row r="489" ht="23.25" customHeight="1"/>
    <row r="490" ht="23.25" customHeight="1"/>
    <row r="492" ht="142.5" customHeight="1"/>
    <row r="493" ht="24" customHeight="1"/>
    <row r="494" ht="27" customHeight="1"/>
    <row r="542" ht="101.25" customHeight="1"/>
    <row r="554" ht="142.5" customHeight="1"/>
    <row r="555" ht="24" customHeight="1"/>
    <row r="556" ht="27" customHeight="1"/>
    <row r="560" ht="23.25" customHeight="1"/>
    <row r="561" ht="23.25" customHeight="1"/>
    <row r="562" ht="23.25" customHeight="1"/>
    <row r="563" ht="23.25" customHeight="1"/>
    <row r="564" ht="23.25" customHeight="1"/>
    <row r="565" ht="23.25" customHeight="1"/>
    <row r="566" ht="23.25" customHeight="1"/>
    <row r="567" ht="23.25" customHeight="1"/>
    <row r="568" ht="23.25" customHeight="1"/>
    <row r="569" ht="23.25" customHeight="1"/>
    <row r="570" ht="23.25" customHeight="1"/>
    <row r="572" ht="23.25" customHeight="1"/>
    <row r="573" ht="23.25" customHeight="1"/>
    <row r="575" ht="23.25" customHeight="1"/>
    <row r="576" ht="23.25" customHeight="1"/>
    <row r="577" ht="23.25" customHeight="1"/>
    <row r="578" ht="23.25" customHeight="1"/>
    <row r="584" ht="23.25" customHeight="1"/>
    <row r="586" ht="23.25" customHeight="1"/>
    <row r="587" ht="23.25" customHeight="1"/>
    <row r="588" ht="23.25" customHeight="1"/>
    <row r="590" ht="23.25" customHeight="1"/>
    <row r="591" ht="23.25" customHeight="1"/>
    <row r="592" ht="23.25" customHeight="1"/>
    <row r="593" ht="23.25" customHeight="1"/>
    <row r="594" ht="23.25" customHeight="1"/>
    <row r="596" ht="23.25" customHeight="1"/>
    <row r="597" ht="23.25" customHeight="1"/>
    <row r="598" ht="23.25" customHeight="1"/>
    <row r="599" ht="23.25" customHeight="1"/>
    <row r="601" ht="23.25" customHeight="1"/>
    <row r="602" ht="23.25" customHeight="1"/>
    <row r="603" ht="23.25" customHeight="1"/>
    <row r="604" ht="23.25" customHeight="1"/>
    <row r="606" ht="23.25" customHeight="1"/>
    <row r="607" ht="23.25" customHeight="1"/>
    <row r="608" ht="23.25" customHeight="1"/>
    <row r="610" ht="23.25" customHeight="1"/>
    <row r="611" ht="23.25" customHeight="1"/>
    <row r="612" ht="23.25" customHeight="1"/>
    <row r="613" ht="101.25" customHeight="1"/>
    <row r="614" ht="23.25" customHeight="1"/>
    <row r="616" ht="142.5" customHeight="1"/>
    <row r="617" ht="24" customHeight="1"/>
    <row r="618" ht="27" customHeight="1"/>
    <row r="619" ht="23.25" customHeight="1"/>
    <row r="620" ht="23.25" customHeight="1"/>
    <row r="623" ht="23.25" customHeight="1"/>
    <row r="624" ht="23.25" customHeight="1"/>
    <row r="625" ht="23.25" customHeight="1"/>
    <row r="626" ht="23.25" customHeight="1"/>
    <row r="627" ht="23.25" customHeight="1"/>
    <row r="628" ht="23.25" customHeight="1"/>
    <row r="630" ht="142.5" customHeight="1"/>
    <row r="631" ht="24" customHeight="1"/>
    <row r="632" ht="27" customHeight="1"/>
    <row r="633" ht="23.25" customHeight="1"/>
    <row r="634" ht="23.25" customHeight="1"/>
    <row r="635" ht="23.25" customHeight="1"/>
    <row r="636" ht="23.25" customHeight="1"/>
    <row r="637" ht="23.25" customHeight="1"/>
    <row r="638" ht="23.25" customHeight="1"/>
    <row r="640" ht="142.5" customHeight="1"/>
    <row r="641" ht="24" customHeight="1"/>
    <row r="642" ht="27" customHeight="1"/>
    <row r="643" ht="23.25" customHeight="1"/>
    <row r="649" ht="23.25" customHeight="1"/>
    <row r="650" ht="23.25" customHeight="1"/>
    <row r="651" ht="23.25" customHeight="1"/>
    <row r="652" ht="23.25" customHeight="1"/>
    <row r="653" ht="23.25" customHeight="1"/>
    <row r="654" ht="23.25" customHeight="1"/>
    <row r="655" ht="23.25" customHeight="1"/>
    <row r="656" ht="23.25" customHeight="1"/>
    <row r="657" ht="23.25" customHeight="1"/>
    <row r="658" ht="23.25" customHeight="1"/>
    <row r="659" ht="23.25" customHeight="1"/>
    <row r="660" ht="23.25" customHeight="1"/>
    <row r="661" ht="23.25" customHeight="1"/>
    <row r="662" ht="23.25" customHeight="1"/>
    <row r="663" ht="23.25" customHeight="1"/>
    <row r="664" ht="23.25" customHeight="1"/>
    <row r="667" ht="23.25" customHeight="1"/>
    <row r="668" ht="23.25" customHeight="1"/>
    <row r="669" ht="23.25" customHeight="1"/>
    <row r="670" ht="23.25" customHeight="1"/>
    <row r="671" ht="23.25" customHeight="1"/>
    <row r="672" ht="23.25" customHeight="1"/>
    <row r="673" ht="23.25" customHeight="1"/>
    <row r="674" ht="23.25" customHeight="1"/>
    <row r="675" ht="23.25" customHeight="1"/>
    <row r="676" ht="23.25" customHeight="1"/>
    <row r="677" ht="23.25" customHeight="1"/>
    <row r="679" ht="23.25" customHeight="1"/>
    <row r="682" ht="23.25" customHeight="1"/>
    <row r="683" ht="23.25" customHeight="1"/>
    <row r="684" ht="23.25" customHeight="1"/>
    <row r="686" ht="23.25" customHeight="1"/>
    <row r="693" ht="23.25" customHeight="1"/>
    <row r="694" ht="23.25" customHeight="1"/>
    <row r="695" ht="23.25" customHeight="1"/>
    <row r="696" ht="23.25" customHeight="1"/>
    <row r="697" ht="23.25" customHeight="1"/>
    <row r="698" ht="23.25" customHeight="1"/>
    <row r="700" ht="23.25" customHeight="1"/>
    <row r="701" ht="23.25" customHeight="1"/>
    <row r="703" ht="23.25" customHeight="1"/>
    <row r="705" ht="23.25" customHeight="1"/>
    <row r="707" ht="142.5" customHeight="1"/>
    <row r="708" ht="24" customHeight="1"/>
    <row r="709" ht="27" customHeight="1"/>
    <row r="713" ht="23.25" customHeight="1"/>
    <row r="718" ht="23.25" customHeight="1"/>
    <row r="723" ht="142.5" customHeight="1"/>
    <row r="724" ht="24" customHeight="1"/>
    <row r="725" ht="27" customHeight="1"/>
    <row r="726" ht="23.25" customHeight="1"/>
    <row r="727" ht="23.25" customHeight="1"/>
    <row r="728" ht="23.25" customHeight="1"/>
    <row r="729" ht="23.25" customHeight="1"/>
    <row r="730" ht="23.25" customHeight="1"/>
    <row r="731" ht="23.25" customHeight="1"/>
    <row r="732" ht="23.25" customHeight="1"/>
    <row r="733" ht="23.25" customHeight="1"/>
    <row r="734" ht="23.25" customHeight="1"/>
    <row r="735" ht="23.25" customHeight="1"/>
    <row r="736" ht="23.25" customHeight="1"/>
    <row r="737" ht="23.25" customHeight="1"/>
    <row r="738" ht="23.25" customHeight="1"/>
    <row r="739" ht="23.25" customHeight="1"/>
    <row r="740" ht="23.25" customHeight="1"/>
    <row r="743" ht="142.5" customHeight="1"/>
    <row r="744" ht="24" customHeight="1"/>
    <row r="745" ht="27" customHeight="1"/>
    <row r="794" ht="40.5" customHeight="1"/>
    <row r="795" ht="101.25" customHeight="1"/>
    <row r="796" ht="40.5" customHeight="1"/>
    <row r="799" ht="101.25" customHeight="1"/>
    <row r="813" ht="142.5" customHeight="1"/>
    <row r="814" ht="24" customHeight="1"/>
    <row r="815" ht="27" customHeight="1"/>
    <row r="833" ht="142.5" customHeight="1"/>
    <row r="834" ht="24" customHeight="1"/>
    <row r="835" ht="27" customHeight="1"/>
    <row r="852" ht="142.5" customHeight="1"/>
    <row r="853" ht="24" customHeight="1"/>
    <row r="854" ht="27" customHeight="1"/>
    <row r="856" ht="81" customHeight="1"/>
    <row r="889" ht="60.75" customHeight="1"/>
    <row r="890" ht="81" customHeight="1"/>
    <row r="891" ht="81" customHeight="1"/>
    <row r="903" ht="60.75" customHeight="1"/>
    <row r="924" ht="81" customHeight="1"/>
    <row r="946" ht="101.25" customHeight="1"/>
    <row r="951" ht="101.25" customHeight="1"/>
    <row r="953" ht="60.75" customHeight="1"/>
    <row r="954" ht="81" customHeight="1"/>
    <row r="958" ht="142.5" customHeight="1"/>
    <row r="959" ht="24" customHeight="1"/>
    <row r="960" ht="27" customHeight="1"/>
    <row r="992" ht="81" customHeight="1"/>
    <row r="997" ht="81" customHeight="1"/>
    <row r="998" ht="60.75" customHeight="1"/>
    <row r="999" ht="81" customHeight="1"/>
    <row r="1001" ht="60.75" customHeight="1"/>
    <row r="1002" ht="40.5" customHeight="1"/>
    <row r="1008" ht="81" customHeight="1"/>
    <row r="1009" ht="60.75" customHeight="1"/>
    <row r="1010" ht="101.25" customHeight="1"/>
    <row r="1013" ht="60.75" customHeight="1"/>
    <row r="1014" ht="81" customHeight="1"/>
    <row r="1015" ht="101.25" customHeight="1"/>
    <row r="1020" ht="142.5" customHeight="1"/>
    <row r="1021" ht="24" customHeight="1"/>
    <row r="1022" ht="27" customHeight="1"/>
    <row r="1029" ht="142.5" customHeight="1"/>
    <row r="1030" ht="24" customHeight="1"/>
    <row r="1031" ht="27" customHeight="1"/>
    <row r="1041" ht="142.5" customHeight="1"/>
    <row r="1042" ht="24" customHeight="1"/>
    <row r="1043" ht="27" customHeight="1"/>
    <row r="1048" ht="101.25" customHeight="1"/>
    <row r="1053" ht="101.25" customHeight="1"/>
    <row r="1054" ht="60.75" customHeight="1"/>
    <row r="1059" ht="81" customHeight="1"/>
    <row r="1076" ht="101.25" customHeight="1"/>
    <row r="1078" ht="142.5" customHeight="1"/>
    <row r="1079" ht="24" customHeight="1"/>
    <row r="1080" ht="27" customHeight="1"/>
    <row r="1170" ht="142.5" customHeight="1"/>
    <row r="1171" ht="24" customHeight="1"/>
    <row r="1172" ht="27" customHeight="1"/>
  </sheetData>
  <mergeCells count="57">
    <mergeCell ref="D41:E41"/>
    <mergeCell ref="D49:E49"/>
    <mergeCell ref="D51:E51"/>
    <mergeCell ref="D50:E50"/>
    <mergeCell ref="D48:E48"/>
    <mergeCell ref="D42:E42"/>
    <mergeCell ref="B77:D77"/>
    <mergeCell ref="B53:C54"/>
    <mergeCell ref="B46:C46"/>
    <mergeCell ref="D46:E46"/>
    <mergeCell ref="D56:E56"/>
    <mergeCell ref="D57:E57"/>
    <mergeCell ref="B59:C60"/>
    <mergeCell ref="B55:C55"/>
    <mergeCell ref="D55:E55"/>
    <mergeCell ref="D62:E62"/>
    <mergeCell ref="D65:E65"/>
    <mergeCell ref="B61:C61"/>
    <mergeCell ref="D61:E61"/>
    <mergeCell ref="D63:E63"/>
    <mergeCell ref="D64:E64"/>
    <mergeCell ref="B44:C45"/>
    <mergeCell ref="B24:C25"/>
    <mergeCell ref="B26:C26"/>
    <mergeCell ref="D26:E26"/>
    <mergeCell ref="D11:E11"/>
    <mergeCell ref="D40:E40"/>
    <mergeCell ref="D22:E22"/>
    <mergeCell ref="B16:C17"/>
    <mergeCell ref="B18:C18"/>
    <mergeCell ref="D18:E18"/>
    <mergeCell ref="D14:E14"/>
    <mergeCell ref="D20:E20"/>
    <mergeCell ref="D21:E21"/>
    <mergeCell ref="D19:E19"/>
    <mergeCell ref="D12:E12"/>
    <mergeCell ref="B39:C39"/>
    <mergeCell ref="B1:C1"/>
    <mergeCell ref="D1:E1"/>
    <mergeCell ref="B3:E3"/>
    <mergeCell ref="B6:B7"/>
    <mergeCell ref="C4:E4"/>
    <mergeCell ref="C6:C7"/>
    <mergeCell ref="D6:E7"/>
    <mergeCell ref="B9:C10"/>
    <mergeCell ref="B11:C11"/>
    <mergeCell ref="D13:E13"/>
    <mergeCell ref="B30:C31"/>
    <mergeCell ref="B32:C32"/>
    <mergeCell ref="D32:E32"/>
    <mergeCell ref="D27:E27"/>
    <mergeCell ref="D28:E28"/>
    <mergeCell ref="D39:E39"/>
    <mergeCell ref="B37:C38"/>
    <mergeCell ref="D33:E33"/>
    <mergeCell ref="D34:E34"/>
    <mergeCell ref="D35:E35"/>
  </mergeCells>
  <printOptions/>
  <pageMargins left="0.7" right="0.7" top="0.787401575" bottom="0.787401575" header="0.3" footer="0.3"/>
  <pageSetup horizontalDpi="600" verticalDpi="600" orientation="portrait" paperSize="9" scale="39" r:id="rId1"/>
  <colBreaks count="1" manualBreakCount="1">
    <brk id="5"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CFDE-C8A8-405B-AF39-89F6D3692089}">
  <dimension ref="A1:G1127"/>
  <sheetViews>
    <sheetView zoomScale="70" zoomScaleNormal="70" workbookViewId="0" topLeftCell="A6">
      <selection activeCell="D6" sqref="D6:E7"/>
    </sheetView>
  </sheetViews>
  <sheetFormatPr defaultColWidth="9.140625" defaultRowHeight="12.75"/>
  <cols>
    <col min="2" max="2" width="7.7109375" style="1" customWidth="1"/>
    <col min="3" max="3" width="97.28125" style="1" customWidth="1"/>
    <col min="4" max="4" width="47.421875" style="1" bestFit="1" customWidth="1"/>
    <col min="5" max="5" width="52.28125" style="1" bestFit="1" customWidth="1"/>
    <col min="6" max="6" width="35.140625" style="0" customWidth="1"/>
    <col min="7" max="7" width="54.28125" style="0" customWidth="1"/>
  </cols>
  <sheetData>
    <row r="1" spans="2:5" ht="25.5">
      <c r="B1" s="173" t="s">
        <v>700</v>
      </c>
      <c r="C1" s="173"/>
      <c r="D1" s="174"/>
      <c r="E1" s="174"/>
    </row>
    <row r="2" spans="2:5" ht="16.5" thickBot="1">
      <c r="B2" s="95"/>
      <c r="C2" s="96"/>
      <c r="D2" s="95"/>
      <c r="E2" s="95"/>
    </row>
    <row r="3" spans="2:5" ht="30.75" thickBot="1">
      <c r="B3" s="175" t="s">
        <v>699</v>
      </c>
      <c r="C3" s="175"/>
      <c r="D3" s="175"/>
      <c r="E3" s="175"/>
    </row>
    <row r="4" spans="2:5" s="94" customFormat="1" ht="30.75" thickBot="1">
      <c r="B4" s="119"/>
      <c r="C4" s="177" t="s">
        <v>708</v>
      </c>
      <c r="D4" s="177"/>
      <c r="E4" s="178"/>
    </row>
    <row r="5" spans="2:5" ht="16.5" thickBot="1">
      <c r="B5" s="3"/>
      <c r="C5" s="4"/>
      <c r="D5" s="4"/>
      <c r="E5" s="4"/>
    </row>
    <row r="6" spans="2:5" ht="315.75" customHeight="1" thickBot="1">
      <c r="B6" s="176"/>
      <c r="C6" s="204" t="s">
        <v>0</v>
      </c>
      <c r="D6" s="180" t="s">
        <v>426</v>
      </c>
      <c r="E6" s="181"/>
    </row>
    <row r="7" spans="2:5" ht="84.75" customHeight="1" thickBot="1">
      <c r="B7" s="176"/>
      <c r="C7" s="204"/>
      <c r="D7" s="182"/>
      <c r="E7" s="183"/>
    </row>
    <row r="8" ht="16.5" thickBot="1">
      <c r="C8" s="2"/>
    </row>
    <row r="9" spans="2:5" ht="45.75" customHeight="1">
      <c r="B9" s="163" t="s">
        <v>603</v>
      </c>
      <c r="C9" s="164"/>
      <c r="D9" s="12" t="s">
        <v>1</v>
      </c>
      <c r="E9" s="13" t="s">
        <v>2</v>
      </c>
    </row>
    <row r="10" spans="2:5" ht="24" customHeight="1">
      <c r="B10" s="165"/>
      <c r="C10" s="166"/>
      <c r="D10" s="11" t="s">
        <v>3</v>
      </c>
      <c r="E10" s="14" t="s">
        <v>3</v>
      </c>
    </row>
    <row r="11" spans="2:5" ht="27" customHeight="1" thickBot="1">
      <c r="B11" s="167" t="s">
        <v>17</v>
      </c>
      <c r="C11" s="168"/>
      <c r="D11" s="184" t="s">
        <v>5</v>
      </c>
      <c r="E11" s="185"/>
    </row>
    <row r="12" spans="2:5" ht="23.25">
      <c r="B12" s="19"/>
      <c r="C12" s="82" t="s">
        <v>352</v>
      </c>
      <c r="D12" s="202"/>
      <c r="E12" s="203"/>
    </row>
    <row r="13" spans="2:5" ht="23.25">
      <c r="B13" s="19"/>
      <c r="C13" s="27" t="s">
        <v>353</v>
      </c>
      <c r="D13" s="200" t="s">
        <v>3</v>
      </c>
      <c r="E13" s="201"/>
    </row>
    <row r="14" spans="2:5" ht="23.25">
      <c r="B14" s="19"/>
      <c r="C14" s="21" t="s">
        <v>354</v>
      </c>
      <c r="D14" s="200" t="s">
        <v>3</v>
      </c>
      <c r="E14" s="201"/>
    </row>
    <row r="15" spans="2:5" ht="23.25">
      <c r="B15" s="19"/>
      <c r="C15" s="21" t="s">
        <v>355</v>
      </c>
      <c r="D15" s="200" t="s">
        <v>3</v>
      </c>
      <c r="E15" s="201"/>
    </row>
    <row r="16" spans="2:5" ht="23.25">
      <c r="B16" s="19"/>
      <c r="C16" s="33" t="s">
        <v>356</v>
      </c>
      <c r="D16" s="202"/>
      <c r="E16" s="203"/>
    </row>
    <row r="17" spans="2:5" ht="23.25">
      <c r="B17" s="19"/>
      <c r="C17" s="21" t="s">
        <v>357</v>
      </c>
      <c r="D17" s="200" t="s">
        <v>3</v>
      </c>
      <c r="E17" s="201"/>
    </row>
    <row r="18" spans="2:5" ht="23.25">
      <c r="B18" s="19"/>
      <c r="C18" s="21" t="s">
        <v>358</v>
      </c>
      <c r="D18" s="200" t="s">
        <v>3</v>
      </c>
      <c r="E18" s="201"/>
    </row>
    <row r="19" spans="2:5" ht="23.25">
      <c r="B19" s="19"/>
      <c r="C19" s="33" t="s">
        <v>359</v>
      </c>
      <c r="D19" s="202"/>
      <c r="E19" s="203"/>
    </row>
    <row r="20" spans="2:5" ht="23.25">
      <c r="B20" s="19"/>
      <c r="C20" s="21" t="s">
        <v>360</v>
      </c>
      <c r="D20" s="200" t="s">
        <v>3</v>
      </c>
      <c r="E20" s="201"/>
    </row>
    <row r="21" spans="2:5" ht="40.5">
      <c r="B21" s="19"/>
      <c r="C21" s="21" t="s">
        <v>361</v>
      </c>
      <c r="D21" s="200" t="s">
        <v>3</v>
      </c>
      <c r="E21" s="201"/>
    </row>
    <row r="22" spans="2:5" ht="40.5">
      <c r="B22" s="19"/>
      <c r="C22" s="21" t="s">
        <v>362</v>
      </c>
      <c r="D22" s="200" t="s">
        <v>3</v>
      </c>
      <c r="E22" s="201"/>
    </row>
    <row r="23" spans="2:5" ht="23.25">
      <c r="B23" s="19"/>
      <c r="C23" s="33" t="s">
        <v>363</v>
      </c>
      <c r="D23" s="202"/>
      <c r="E23" s="203"/>
    </row>
    <row r="24" spans="2:5" ht="23.25">
      <c r="B24" s="19"/>
      <c r="C24" s="21" t="s">
        <v>364</v>
      </c>
      <c r="D24" s="200" t="s">
        <v>3</v>
      </c>
      <c r="E24" s="201"/>
    </row>
    <row r="25" spans="2:5" ht="23.25">
      <c r="B25" s="19"/>
      <c r="C25" s="21" t="s">
        <v>365</v>
      </c>
      <c r="D25" s="200" t="s">
        <v>3</v>
      </c>
      <c r="E25" s="201"/>
    </row>
    <row r="26" spans="2:5" ht="40.5">
      <c r="B26" s="19"/>
      <c r="C26" s="21" t="s">
        <v>366</v>
      </c>
      <c r="D26" s="200" t="s">
        <v>3</v>
      </c>
      <c r="E26" s="201"/>
    </row>
    <row r="27" spans="2:5" ht="23.25">
      <c r="B27" s="19"/>
      <c r="C27" s="21" t="s">
        <v>367</v>
      </c>
      <c r="D27" s="200" t="s">
        <v>3</v>
      </c>
      <c r="E27" s="201"/>
    </row>
    <row r="28" spans="2:5" ht="24" thickBot="1">
      <c r="B28" s="19"/>
      <c r="C28" s="79"/>
      <c r="D28" s="83"/>
      <c r="E28" s="84"/>
    </row>
    <row r="29" spans="2:7" ht="26.25">
      <c r="B29" s="15"/>
      <c r="C29" s="16" t="s">
        <v>6</v>
      </c>
      <c r="D29" s="17"/>
      <c r="E29" s="17"/>
      <c r="F29" s="17"/>
      <c r="G29" s="18"/>
    </row>
    <row r="30" spans="2:7" ht="51">
      <c r="B30" s="8"/>
      <c r="C30" s="5" t="s">
        <v>7</v>
      </c>
      <c r="D30" s="5" t="s">
        <v>8</v>
      </c>
      <c r="E30" s="121" t="s">
        <v>695</v>
      </c>
      <c r="F30" s="121" t="s">
        <v>696</v>
      </c>
      <c r="G30" s="120" t="s">
        <v>697</v>
      </c>
    </row>
    <row r="31" spans="2:7" ht="21" thickBot="1">
      <c r="B31" s="30" t="s">
        <v>14</v>
      </c>
      <c r="C31" s="31" t="s">
        <v>64</v>
      </c>
      <c r="D31" s="31">
        <v>1</v>
      </c>
      <c r="E31" s="124">
        <v>0</v>
      </c>
      <c r="F31" s="124">
        <f>E31*0.21</f>
        <v>0</v>
      </c>
      <c r="G31" s="118">
        <f>E31+F31</f>
        <v>0</v>
      </c>
    </row>
    <row r="32" spans="2:7" ht="26.25" thickBot="1">
      <c r="B32" s="198" t="s">
        <v>709</v>
      </c>
      <c r="C32" s="199"/>
      <c r="D32" s="199"/>
      <c r="E32" s="125">
        <f>SUM(E31)</f>
        <v>0</v>
      </c>
      <c r="F32" s="125">
        <f>SUM(F31)</f>
        <v>0</v>
      </c>
      <c r="G32" s="126">
        <f aca="true" t="shared" si="0" ref="G32">SUM(G31)</f>
        <v>0</v>
      </c>
    </row>
    <row r="35" ht="20.25">
      <c r="C35" s="29"/>
    </row>
    <row r="51" spans="2:5" ht="20.25" customHeight="1">
      <c r="B51"/>
      <c r="C51"/>
      <c r="D51"/>
      <c r="E51"/>
    </row>
    <row r="52" spans="2:5" ht="20.25" customHeight="1">
      <c r="B52"/>
      <c r="C52"/>
      <c r="D52"/>
      <c r="E52"/>
    </row>
    <row r="53" spans="2:5" ht="20.25" customHeight="1">
      <c r="B53"/>
      <c r="C53"/>
      <c r="D53"/>
      <c r="E53"/>
    </row>
    <row r="54" spans="2:5" ht="20.25" customHeight="1">
      <c r="B54"/>
      <c r="C54"/>
      <c r="D54"/>
      <c r="E54"/>
    </row>
    <row r="55" spans="2:5" ht="20.25" customHeight="1">
      <c r="B55"/>
      <c r="C55"/>
      <c r="D55"/>
      <c r="E55"/>
    </row>
    <row r="56" spans="2:5" ht="20.25" customHeight="1">
      <c r="B56"/>
      <c r="C56"/>
      <c r="D56"/>
      <c r="E56"/>
    </row>
    <row r="57" spans="2:5" ht="20.25" customHeight="1">
      <c r="B57"/>
      <c r="C57"/>
      <c r="D57"/>
      <c r="E57"/>
    </row>
    <row r="58" spans="2:5" ht="41.25" customHeight="1">
      <c r="B58"/>
      <c r="C58"/>
      <c r="D58"/>
      <c r="E58"/>
    </row>
    <row r="59" spans="2:5" ht="20.25" customHeight="1">
      <c r="B59"/>
      <c r="C59"/>
      <c r="D59"/>
      <c r="E59"/>
    </row>
    <row r="60" spans="2:5" ht="20.25" customHeight="1">
      <c r="B60"/>
      <c r="C60"/>
      <c r="D60"/>
      <c r="E60"/>
    </row>
    <row r="61" spans="2:5" ht="23.25" customHeight="1">
      <c r="B61"/>
      <c r="C61"/>
      <c r="D61"/>
      <c r="E61"/>
    </row>
    <row r="62" spans="2:5" ht="27" customHeight="1">
      <c r="B62"/>
      <c r="C62"/>
      <c r="D62"/>
      <c r="E62"/>
    </row>
    <row r="102" spans="2:5" ht="20.25" customHeight="1">
      <c r="B102"/>
      <c r="C102"/>
      <c r="D102"/>
      <c r="E102"/>
    </row>
    <row r="103" spans="2:5" ht="23.25" customHeight="1">
      <c r="B103"/>
      <c r="C103"/>
      <c r="D103"/>
      <c r="E103"/>
    </row>
    <row r="104" spans="2:5" ht="27" customHeight="1">
      <c r="B104"/>
      <c r="C104"/>
      <c r="D104"/>
      <c r="E104"/>
    </row>
    <row r="149" ht="27.75" customHeight="1"/>
    <row r="150" ht="27.75" customHeight="1"/>
    <row r="151" ht="27.75" customHeight="1"/>
    <row r="152" ht="27.75" customHeight="1"/>
    <row r="153" ht="27" customHeight="1"/>
    <row r="154" ht="27" customHeight="1"/>
    <row r="155" spans="2:5" s="7" customFormat="1" ht="27" customHeight="1">
      <c r="B155" s="1"/>
      <c r="C155" s="1"/>
      <c r="D155" s="1"/>
      <c r="E155" s="1"/>
    </row>
    <row r="156" spans="2:5" s="7" customFormat="1" ht="27" customHeight="1">
      <c r="B156" s="1"/>
      <c r="C156" s="1"/>
      <c r="D156" s="1"/>
      <c r="E156" s="1"/>
    </row>
    <row r="157" s="1" customFormat="1" ht="12.75">
      <c r="A157" t="s">
        <v>12</v>
      </c>
    </row>
    <row r="159" s="1" customFormat="1" ht="23.25" customHeight="1">
      <c r="A159"/>
    </row>
    <row r="160" s="1" customFormat="1" ht="23.25" customHeight="1">
      <c r="A160"/>
    </row>
    <row r="162" s="1" customFormat="1" ht="23.25" customHeight="1">
      <c r="A162"/>
    </row>
    <row r="163" s="1" customFormat="1" ht="23.25" customHeight="1">
      <c r="A163"/>
    </row>
    <row r="164" s="1" customFormat="1" ht="23.25" customHeight="1">
      <c r="A164"/>
    </row>
    <row r="165" s="1" customFormat="1" ht="23.25" customHeight="1">
      <c r="A165"/>
    </row>
    <row r="166" s="1" customFormat="1" ht="23.25" customHeight="1">
      <c r="A166"/>
    </row>
    <row r="167" s="1" customFormat="1" ht="23.25" customHeight="1">
      <c r="A167"/>
    </row>
    <row r="168" s="1" customFormat="1" ht="23.25" customHeight="1">
      <c r="A168"/>
    </row>
    <row r="169" s="1" customFormat="1" ht="23.25" customHeight="1">
      <c r="A169"/>
    </row>
    <row r="170" s="1" customFormat="1" ht="23.25" customHeight="1">
      <c r="A170"/>
    </row>
    <row r="171" s="1" customFormat="1" ht="23.25" customHeight="1">
      <c r="A171"/>
    </row>
    <row r="172" s="1" customFormat="1" ht="23.25" customHeight="1">
      <c r="A172"/>
    </row>
    <row r="173" s="1" customFormat="1" ht="23.25" customHeight="1">
      <c r="A173"/>
    </row>
    <row r="174" s="1" customFormat="1" ht="23.25" customHeight="1">
      <c r="A174"/>
    </row>
    <row r="175" s="1" customFormat="1" ht="23.25" customHeight="1">
      <c r="A175"/>
    </row>
    <row r="176" s="1" customFormat="1" ht="23.25" customHeight="1">
      <c r="A176"/>
    </row>
    <row r="177" s="1" customFormat="1" ht="23.25" customHeight="1">
      <c r="A177"/>
    </row>
    <row r="178" s="1" customFormat="1" ht="23.25" customHeight="1">
      <c r="A178"/>
    </row>
    <row r="182" s="1" customFormat="1" ht="81" customHeight="1">
      <c r="A182"/>
    </row>
    <row r="183" s="1" customFormat="1" ht="23.25" customHeight="1">
      <c r="A183"/>
    </row>
    <row r="184" s="1" customFormat="1" ht="23.25" customHeight="1">
      <c r="A184"/>
    </row>
    <row r="186" spans="2:5" ht="142.5" customHeight="1">
      <c r="B186"/>
      <c r="C186"/>
      <c r="D186"/>
      <c r="E186"/>
    </row>
    <row r="187" spans="2:5" ht="24" customHeight="1">
      <c r="B187"/>
      <c r="C187"/>
      <c r="D187"/>
      <c r="E187"/>
    </row>
    <row r="188" spans="2:5" ht="27" customHeight="1">
      <c r="B188"/>
      <c r="C188"/>
      <c r="D188"/>
      <c r="E188"/>
    </row>
    <row r="197" spans="2:5" ht="23.25" customHeight="1">
      <c r="B197"/>
      <c r="C197"/>
      <c r="D197"/>
      <c r="E197"/>
    </row>
    <row r="206" spans="2:5" ht="81" customHeight="1">
      <c r="B206"/>
      <c r="C206"/>
      <c r="D206"/>
      <c r="E206"/>
    </row>
    <row r="207" spans="2:5" ht="101.25" customHeight="1">
      <c r="B207"/>
      <c r="C207"/>
      <c r="D207"/>
      <c r="E207"/>
    </row>
    <row r="208" spans="2:5" ht="60.75" customHeight="1">
      <c r="B208"/>
      <c r="C208"/>
      <c r="D208"/>
      <c r="E208"/>
    </row>
    <row r="210" spans="2:5" ht="142.5" customHeight="1">
      <c r="B210"/>
      <c r="C210"/>
      <c r="D210"/>
      <c r="E210"/>
    </row>
    <row r="211" spans="2:5" ht="24" customHeight="1">
      <c r="B211"/>
      <c r="C211"/>
      <c r="D211"/>
      <c r="E211"/>
    </row>
    <row r="212" spans="2:5" ht="27" customHeight="1">
      <c r="B212"/>
      <c r="C212"/>
      <c r="D212"/>
      <c r="E212"/>
    </row>
    <row r="213" spans="2:5" ht="23.25" customHeight="1">
      <c r="B213"/>
      <c r="C213"/>
      <c r="D213"/>
      <c r="E213"/>
    </row>
    <row r="251" spans="2:5" ht="81" customHeight="1">
      <c r="B251"/>
      <c r="C251"/>
      <c r="D251"/>
      <c r="E251"/>
    </row>
    <row r="252" spans="2:5" ht="101.25" customHeight="1">
      <c r="B252"/>
      <c r="C252"/>
      <c r="D252"/>
      <c r="E252"/>
    </row>
    <row r="253" spans="2:5" ht="23.25" customHeight="1">
      <c r="B253"/>
      <c r="C253"/>
      <c r="D253"/>
      <c r="E253"/>
    </row>
    <row r="255" spans="2:5" ht="142.5" customHeight="1">
      <c r="B255"/>
      <c r="C255"/>
      <c r="D255"/>
      <c r="E255"/>
    </row>
    <row r="256" spans="2:5" ht="24" customHeight="1">
      <c r="B256"/>
      <c r="C256"/>
      <c r="D256"/>
      <c r="E256"/>
    </row>
    <row r="257" spans="2:5" ht="27" customHeight="1">
      <c r="B257"/>
      <c r="C257"/>
      <c r="D257"/>
      <c r="E257"/>
    </row>
    <row r="261" spans="2:5" ht="23.25" customHeight="1">
      <c r="B261"/>
      <c r="C261"/>
      <c r="D261"/>
      <c r="E261"/>
    </row>
    <row r="262" spans="2:5" ht="23.25" customHeight="1">
      <c r="B262"/>
      <c r="C262"/>
      <c r="D262"/>
      <c r="E262"/>
    </row>
    <row r="263" spans="2:5" ht="23.25" customHeight="1">
      <c r="B263"/>
      <c r="C263"/>
      <c r="D263"/>
      <c r="E263"/>
    </row>
    <row r="265" spans="2:5" ht="23.25" customHeight="1">
      <c r="B265"/>
      <c r="C265"/>
      <c r="D265"/>
      <c r="E265"/>
    </row>
    <row r="266" spans="2:5" ht="23.25" customHeight="1">
      <c r="B266"/>
      <c r="C266"/>
      <c r="D266"/>
      <c r="E266"/>
    </row>
    <row r="267" spans="2:5" ht="23.25" customHeight="1">
      <c r="B267"/>
      <c r="C267"/>
      <c r="D267"/>
      <c r="E267"/>
    </row>
    <row r="268" spans="2:5" ht="23.25" customHeight="1">
      <c r="B268"/>
      <c r="C268"/>
      <c r="D268"/>
      <c r="E268"/>
    </row>
    <row r="272" spans="2:5" ht="142.5" customHeight="1">
      <c r="B272"/>
      <c r="C272"/>
      <c r="D272"/>
      <c r="E272"/>
    </row>
    <row r="273" spans="2:5" ht="24" customHeight="1">
      <c r="B273"/>
      <c r="C273"/>
      <c r="D273"/>
      <c r="E273"/>
    </row>
    <row r="274" spans="2:5" ht="27" customHeight="1">
      <c r="B274"/>
      <c r="C274"/>
      <c r="D274"/>
      <c r="E274"/>
    </row>
    <row r="275" spans="2:5" ht="23.25" customHeight="1">
      <c r="B275"/>
      <c r="C275"/>
      <c r="D275"/>
      <c r="E275"/>
    </row>
    <row r="277" spans="2:5" ht="23.25" customHeight="1">
      <c r="B277"/>
      <c r="C277"/>
      <c r="D277"/>
      <c r="E277"/>
    </row>
    <row r="280" spans="2:5" ht="23.25" customHeight="1">
      <c r="B280"/>
      <c r="C280"/>
      <c r="D280"/>
      <c r="E280"/>
    </row>
    <row r="281" spans="2:5" ht="23.25" customHeight="1">
      <c r="B281"/>
      <c r="C281"/>
      <c r="D281"/>
      <c r="E281"/>
    </row>
    <row r="284" spans="2:5" ht="23.25" customHeight="1">
      <c r="B284"/>
      <c r="C284"/>
      <c r="D284"/>
      <c r="E284"/>
    </row>
    <row r="286" spans="2:5" ht="23.25" customHeight="1">
      <c r="B286"/>
      <c r="C286"/>
      <c r="D286"/>
      <c r="E286"/>
    </row>
    <row r="287" spans="2:5" ht="23.25" customHeight="1">
      <c r="B287"/>
      <c r="C287"/>
      <c r="D287"/>
      <c r="E287"/>
    </row>
    <row r="288" spans="2:5" ht="23.25" customHeight="1">
      <c r="B288"/>
      <c r="C288"/>
      <c r="D288"/>
      <c r="E288"/>
    </row>
    <row r="290" spans="2:5" ht="23.25" customHeight="1">
      <c r="B290"/>
      <c r="C290"/>
      <c r="D290"/>
      <c r="E290"/>
    </row>
    <row r="291" spans="2:5" ht="23.25" customHeight="1">
      <c r="B291"/>
      <c r="C291"/>
      <c r="D291"/>
      <c r="E291"/>
    </row>
    <row r="292" spans="2:5" ht="23.25" customHeight="1">
      <c r="B292"/>
      <c r="C292"/>
      <c r="D292"/>
      <c r="E292"/>
    </row>
    <row r="294" spans="2:5" ht="23.25" customHeight="1">
      <c r="B294"/>
      <c r="C294"/>
      <c r="D294"/>
      <c r="E294"/>
    </row>
    <row r="295" spans="2:5" ht="23.25" customHeight="1">
      <c r="B295"/>
      <c r="C295"/>
      <c r="D295"/>
      <c r="E295"/>
    </row>
    <row r="303" spans="2:5" ht="23.25" customHeight="1">
      <c r="B303"/>
      <c r="C303"/>
      <c r="D303"/>
      <c r="E303"/>
    </row>
    <row r="309" spans="2:5" ht="23.25" customHeight="1">
      <c r="B309"/>
      <c r="C309"/>
      <c r="D309"/>
      <c r="E309"/>
    </row>
    <row r="311" spans="2:5" ht="23.25" customHeight="1">
      <c r="B311"/>
      <c r="C311"/>
      <c r="D311"/>
      <c r="E311"/>
    </row>
    <row r="314" spans="2:5" ht="23.25" customHeight="1">
      <c r="B314"/>
      <c r="C314"/>
      <c r="D314"/>
      <c r="E314"/>
    </row>
    <row r="316" spans="2:5" ht="23.25" customHeight="1">
      <c r="B316"/>
      <c r="C316"/>
      <c r="D316"/>
      <c r="E316"/>
    </row>
    <row r="319" spans="2:5" ht="23.25" customHeight="1">
      <c r="B319"/>
      <c r="C319"/>
      <c r="D319"/>
      <c r="E319"/>
    </row>
    <row r="320" spans="2:5" ht="23.25" customHeight="1">
      <c r="B320"/>
      <c r="C320"/>
      <c r="D320"/>
      <c r="E320"/>
    </row>
    <row r="322" spans="2:5" ht="23.25" customHeight="1">
      <c r="B322"/>
      <c r="C322"/>
      <c r="D322"/>
      <c r="E322"/>
    </row>
    <row r="323" spans="2:5" ht="23.25" customHeight="1">
      <c r="B323"/>
      <c r="C323"/>
      <c r="D323"/>
      <c r="E323"/>
    </row>
    <row r="324" spans="2:5" ht="23.25" customHeight="1">
      <c r="B324"/>
      <c r="C324"/>
      <c r="D324"/>
      <c r="E324"/>
    </row>
    <row r="325" spans="2:5" ht="23.25" customHeight="1">
      <c r="B325"/>
      <c r="C325"/>
      <c r="D325"/>
      <c r="E325"/>
    </row>
    <row r="326" spans="2:5" ht="23.25" customHeight="1">
      <c r="B326"/>
      <c r="C326"/>
      <c r="D326"/>
      <c r="E326"/>
    </row>
    <row r="327" spans="2:5" ht="23.25" customHeight="1">
      <c r="B327"/>
      <c r="C327"/>
      <c r="D327"/>
      <c r="E327"/>
    </row>
    <row r="328" spans="2:5" ht="23.25" customHeight="1">
      <c r="B328"/>
      <c r="C328"/>
      <c r="D328"/>
      <c r="E328"/>
    </row>
    <row r="329" spans="2:5" ht="23.25" customHeight="1">
      <c r="B329"/>
      <c r="C329"/>
      <c r="D329"/>
      <c r="E329"/>
    </row>
    <row r="330" spans="2:5" ht="23.25" customHeight="1">
      <c r="B330"/>
      <c r="C330"/>
      <c r="D330"/>
      <c r="E330"/>
    </row>
    <row r="331" spans="2:5" ht="23.25" customHeight="1">
      <c r="B331"/>
      <c r="C331"/>
      <c r="D331"/>
      <c r="E331"/>
    </row>
    <row r="334" spans="2:5" ht="23.25" customHeight="1">
      <c r="B334"/>
      <c r="C334"/>
      <c r="D334"/>
      <c r="E334"/>
    </row>
    <row r="335" spans="2:5" ht="23.25" customHeight="1">
      <c r="B335"/>
      <c r="C335"/>
      <c r="D335"/>
      <c r="E335"/>
    </row>
    <row r="336" spans="2:5" ht="23.25" customHeight="1">
      <c r="B336"/>
      <c r="C336"/>
      <c r="D336"/>
      <c r="E336"/>
    </row>
    <row r="337" spans="2:5" ht="23.25" customHeight="1">
      <c r="B337"/>
      <c r="C337"/>
      <c r="D337"/>
      <c r="E337"/>
    </row>
    <row r="338" spans="2:5" ht="23.25" customHeight="1">
      <c r="B338"/>
      <c r="C338"/>
      <c r="D338"/>
      <c r="E338"/>
    </row>
    <row r="339" spans="2:5" ht="23.25" customHeight="1">
      <c r="B339"/>
      <c r="C339"/>
      <c r="D339"/>
      <c r="E339"/>
    </row>
    <row r="340" spans="2:5" ht="23.25" customHeight="1">
      <c r="B340"/>
      <c r="C340"/>
      <c r="D340"/>
      <c r="E340"/>
    </row>
    <row r="343" spans="2:5" ht="23.25" customHeight="1">
      <c r="B343"/>
      <c r="C343"/>
      <c r="D343"/>
      <c r="E343"/>
    </row>
    <row r="344" spans="2:5" ht="23.25" customHeight="1">
      <c r="B344"/>
      <c r="C344"/>
      <c r="D344"/>
      <c r="E344"/>
    </row>
    <row r="346" spans="2:5" ht="23.25" customHeight="1">
      <c r="B346"/>
      <c r="C346"/>
      <c r="D346"/>
      <c r="E346"/>
    </row>
    <row r="347" spans="2:5" ht="23.25" customHeight="1">
      <c r="B347"/>
      <c r="C347"/>
      <c r="D347"/>
      <c r="E347"/>
    </row>
    <row r="349" spans="2:5" ht="23.25" customHeight="1">
      <c r="B349"/>
      <c r="C349"/>
      <c r="D349"/>
      <c r="E349"/>
    </row>
    <row r="350" spans="2:5" ht="23.25" customHeight="1">
      <c r="B350"/>
      <c r="C350"/>
      <c r="D350"/>
      <c r="E350"/>
    </row>
    <row r="352" spans="2:5" ht="23.25" customHeight="1">
      <c r="B352"/>
      <c r="C352"/>
      <c r="D352"/>
      <c r="E352"/>
    </row>
    <row r="354" spans="2:5" ht="23.25" customHeight="1">
      <c r="B354"/>
      <c r="C354"/>
      <c r="D354"/>
      <c r="E354"/>
    </row>
    <row r="355" spans="2:5" ht="23.25" customHeight="1">
      <c r="B355"/>
      <c r="C355"/>
      <c r="D355"/>
      <c r="E355"/>
    </row>
    <row r="356" spans="2:5" ht="23.25" customHeight="1">
      <c r="B356"/>
      <c r="C356"/>
      <c r="D356"/>
      <c r="E356"/>
    </row>
    <row r="357" spans="2:5" ht="23.25" customHeight="1">
      <c r="B357"/>
      <c r="C357"/>
      <c r="D357"/>
      <c r="E357"/>
    </row>
    <row r="358" spans="2:5" ht="23.25" customHeight="1">
      <c r="B358"/>
      <c r="C358"/>
      <c r="D358"/>
      <c r="E358"/>
    </row>
    <row r="360" spans="2:5" ht="23.25" customHeight="1">
      <c r="B360"/>
      <c r="C360"/>
      <c r="D360"/>
      <c r="E360"/>
    </row>
    <row r="361" spans="2:5" ht="23.25" customHeight="1">
      <c r="B361"/>
      <c r="C361"/>
      <c r="D361"/>
      <c r="E361"/>
    </row>
    <row r="363" spans="2:5" ht="23.25" customHeight="1">
      <c r="B363"/>
      <c r="C363"/>
      <c r="D363"/>
      <c r="E363"/>
    </row>
    <row r="364" spans="2:5" ht="23.25" customHeight="1">
      <c r="B364"/>
      <c r="C364"/>
      <c r="D364"/>
      <c r="E364"/>
    </row>
    <row r="365" spans="2:5" ht="23.25" customHeight="1">
      <c r="B365"/>
      <c r="C365"/>
      <c r="D365"/>
      <c r="E365"/>
    </row>
    <row r="366" spans="2:5" ht="23.25" customHeight="1">
      <c r="B366"/>
      <c r="C366"/>
      <c r="D366"/>
      <c r="E366"/>
    </row>
    <row r="368" spans="2:5" ht="23.25" customHeight="1">
      <c r="B368"/>
      <c r="C368"/>
      <c r="D368"/>
      <c r="E368"/>
    </row>
    <row r="369" spans="2:5" ht="23.25" customHeight="1">
      <c r="B369"/>
      <c r="C369"/>
      <c r="D369"/>
      <c r="E369"/>
    </row>
    <row r="371" spans="2:5" ht="23.25" customHeight="1">
      <c r="B371"/>
      <c r="C371"/>
      <c r="D371"/>
      <c r="E371"/>
    </row>
    <row r="372" spans="2:5" ht="23.25" customHeight="1">
      <c r="B372"/>
      <c r="C372"/>
      <c r="D372"/>
      <c r="E372"/>
    </row>
    <row r="377" spans="2:5" ht="23.25" customHeight="1">
      <c r="B377"/>
      <c r="C377"/>
      <c r="D377"/>
      <c r="E377"/>
    </row>
    <row r="378" spans="2:5" ht="23.25" customHeight="1">
      <c r="B378"/>
      <c r="C378"/>
      <c r="D378"/>
      <c r="E378"/>
    </row>
    <row r="380" spans="2:5" ht="23.25" customHeight="1">
      <c r="B380"/>
      <c r="C380"/>
      <c r="D380"/>
      <c r="E380"/>
    </row>
    <row r="381" spans="2:5" ht="23.25" customHeight="1">
      <c r="B381"/>
      <c r="C381"/>
      <c r="D381"/>
      <c r="E381"/>
    </row>
    <row r="382" spans="2:5" ht="23.25" customHeight="1">
      <c r="B382"/>
      <c r="C382"/>
      <c r="D382"/>
      <c r="E382"/>
    </row>
    <row r="384" spans="2:5" ht="23.25" customHeight="1">
      <c r="B384"/>
      <c r="C384"/>
      <c r="D384"/>
      <c r="E384"/>
    </row>
    <row r="385" spans="2:5" ht="23.25" customHeight="1">
      <c r="B385"/>
      <c r="C385"/>
      <c r="D385"/>
      <c r="E385"/>
    </row>
    <row r="386" spans="2:5" ht="23.25" customHeight="1">
      <c r="B386"/>
      <c r="C386"/>
      <c r="D386"/>
      <c r="E386"/>
    </row>
    <row r="387" spans="2:5" ht="23.25" customHeight="1">
      <c r="B387"/>
      <c r="C387"/>
      <c r="D387"/>
      <c r="E387"/>
    </row>
    <row r="388" spans="2:5" ht="23.25" customHeight="1">
      <c r="B388"/>
      <c r="C388"/>
      <c r="D388"/>
      <c r="E388"/>
    </row>
    <row r="389" spans="2:5" ht="23.25" customHeight="1">
      <c r="B389"/>
      <c r="C389"/>
      <c r="D389"/>
      <c r="E389"/>
    </row>
    <row r="391" spans="2:5" ht="23.25" customHeight="1">
      <c r="B391"/>
      <c r="C391"/>
      <c r="D391"/>
      <c r="E391"/>
    </row>
    <row r="392" spans="2:5" ht="23.25" customHeight="1">
      <c r="B392"/>
      <c r="C392"/>
      <c r="D392"/>
      <c r="E392"/>
    </row>
    <row r="393" spans="2:5" ht="23.25" customHeight="1">
      <c r="B393"/>
      <c r="C393"/>
      <c r="D393"/>
      <c r="E393"/>
    </row>
    <row r="396" spans="2:5" ht="23.25" customHeight="1">
      <c r="B396"/>
      <c r="C396"/>
      <c r="D396"/>
      <c r="E396"/>
    </row>
    <row r="397" spans="2:5" ht="23.25" customHeight="1">
      <c r="B397"/>
      <c r="C397"/>
      <c r="D397"/>
      <c r="E397"/>
    </row>
    <row r="398" spans="2:5" ht="23.25" customHeight="1">
      <c r="B398"/>
      <c r="C398"/>
      <c r="D398"/>
      <c r="E398"/>
    </row>
    <row r="399" spans="2:5" ht="23.25" customHeight="1">
      <c r="B399"/>
      <c r="C399"/>
      <c r="D399"/>
      <c r="E399"/>
    </row>
    <row r="400" spans="2:5" ht="23.25" customHeight="1">
      <c r="B400"/>
      <c r="C400"/>
      <c r="D400"/>
      <c r="E400"/>
    </row>
    <row r="401" spans="2:5" ht="23.25" customHeight="1">
      <c r="B401"/>
      <c r="C401"/>
      <c r="D401"/>
      <c r="E401"/>
    </row>
    <row r="402" spans="2:5" ht="23.25" customHeight="1">
      <c r="B402"/>
      <c r="C402"/>
      <c r="D402"/>
      <c r="E402"/>
    </row>
    <row r="403" spans="2:5" ht="23.25" customHeight="1">
      <c r="B403"/>
      <c r="C403"/>
      <c r="D403"/>
      <c r="E403"/>
    </row>
    <row r="404" spans="2:5" ht="23.25" customHeight="1">
      <c r="B404"/>
      <c r="C404"/>
      <c r="D404"/>
      <c r="E404"/>
    </row>
    <row r="405" spans="2:5" ht="23.25" customHeight="1">
      <c r="B405"/>
      <c r="C405"/>
      <c r="D405"/>
      <c r="E405"/>
    </row>
    <row r="406" spans="2:5" ht="23.25" customHeight="1">
      <c r="B406"/>
      <c r="C406"/>
      <c r="D406"/>
      <c r="E406"/>
    </row>
    <row r="407" spans="2:5" ht="23.25" customHeight="1">
      <c r="B407"/>
      <c r="C407"/>
      <c r="D407"/>
      <c r="E407"/>
    </row>
    <row r="408" spans="2:5" ht="23.25" customHeight="1">
      <c r="B408"/>
      <c r="C408"/>
      <c r="D408"/>
      <c r="E408"/>
    </row>
    <row r="409" spans="2:5" ht="23.25" customHeight="1">
      <c r="B409"/>
      <c r="C409"/>
      <c r="D409"/>
      <c r="E409"/>
    </row>
    <row r="410" spans="2:5" ht="23.25" customHeight="1">
      <c r="B410"/>
      <c r="C410"/>
      <c r="D410"/>
      <c r="E410"/>
    </row>
    <row r="411" spans="2:5" ht="23.25" customHeight="1">
      <c r="B411"/>
      <c r="C411"/>
      <c r="D411"/>
      <c r="E411"/>
    </row>
    <row r="412" spans="2:5" ht="23.25" customHeight="1">
      <c r="B412"/>
      <c r="C412"/>
      <c r="D412"/>
      <c r="E412"/>
    </row>
    <row r="413" spans="2:5" ht="23.25" customHeight="1">
      <c r="B413"/>
      <c r="C413"/>
      <c r="D413"/>
      <c r="E413"/>
    </row>
    <row r="416" spans="2:5" ht="23.25" customHeight="1">
      <c r="B416"/>
      <c r="C416"/>
      <c r="D416"/>
      <c r="E416"/>
    </row>
    <row r="421" spans="2:5" ht="23.25" customHeight="1">
      <c r="B421"/>
      <c r="C421"/>
      <c r="D421"/>
      <c r="E421"/>
    </row>
    <row r="422" spans="2:5" ht="23.25" customHeight="1">
      <c r="B422"/>
      <c r="C422"/>
      <c r="D422"/>
      <c r="E422"/>
    </row>
    <row r="423" spans="2:5" ht="23.25" customHeight="1">
      <c r="B423"/>
      <c r="C423"/>
      <c r="D423"/>
      <c r="E423"/>
    </row>
    <row r="424" spans="2:5" ht="23.25" customHeight="1">
      <c r="B424"/>
      <c r="C424"/>
      <c r="D424"/>
      <c r="E424"/>
    </row>
    <row r="426" spans="2:5" ht="142.5" customHeight="1">
      <c r="B426"/>
      <c r="C426"/>
      <c r="D426"/>
      <c r="E426"/>
    </row>
    <row r="427" spans="2:5" ht="24" customHeight="1">
      <c r="B427"/>
      <c r="C427"/>
      <c r="D427"/>
      <c r="E427"/>
    </row>
    <row r="428" spans="2:5" ht="27" customHeight="1">
      <c r="B428"/>
      <c r="C428"/>
      <c r="D428"/>
      <c r="E428"/>
    </row>
    <row r="431" spans="2:5" ht="23.25" customHeight="1">
      <c r="B431"/>
      <c r="C431"/>
      <c r="D431"/>
      <c r="E431"/>
    </row>
    <row r="432" spans="2:5" ht="23.25" customHeight="1">
      <c r="B432"/>
      <c r="C432"/>
      <c r="D432"/>
      <c r="E432"/>
    </row>
    <row r="433" spans="2:5" ht="23.25" customHeight="1">
      <c r="B433"/>
      <c r="C433"/>
      <c r="D433"/>
      <c r="E433"/>
    </row>
    <row r="435" spans="2:5" ht="23.25" customHeight="1">
      <c r="B435"/>
      <c r="C435"/>
      <c r="D435"/>
      <c r="E435"/>
    </row>
    <row r="436" spans="2:5" ht="23.25" customHeight="1">
      <c r="B436"/>
      <c r="C436"/>
      <c r="D436"/>
      <c r="E436"/>
    </row>
    <row r="437" spans="2:5" ht="23.25" customHeight="1">
      <c r="B437"/>
      <c r="C437"/>
      <c r="D437"/>
      <c r="E437"/>
    </row>
    <row r="438" spans="2:5" ht="23.25" customHeight="1">
      <c r="B438"/>
      <c r="C438"/>
      <c r="D438"/>
      <c r="E438"/>
    </row>
    <row r="439" spans="2:5" ht="23.25" customHeight="1">
      <c r="B439"/>
      <c r="C439"/>
      <c r="D439"/>
      <c r="E439"/>
    </row>
    <row r="440" spans="2:5" ht="23.25" customHeight="1">
      <c r="B440"/>
      <c r="C440"/>
      <c r="D440"/>
      <c r="E440"/>
    </row>
    <row r="441" spans="2:5" ht="23.25" customHeight="1">
      <c r="B441"/>
      <c r="C441"/>
      <c r="D441"/>
      <c r="E441"/>
    </row>
    <row r="443" spans="2:5" ht="23.25" customHeight="1">
      <c r="B443"/>
      <c r="C443"/>
      <c r="D443"/>
      <c r="E443"/>
    </row>
    <row r="444" spans="2:5" ht="23.25" customHeight="1">
      <c r="B444"/>
      <c r="C444"/>
      <c r="D444"/>
      <c r="E444"/>
    </row>
    <row r="445" spans="2:5" ht="23.25" customHeight="1">
      <c r="B445"/>
      <c r="C445"/>
      <c r="D445"/>
      <c r="E445"/>
    </row>
    <row r="447" spans="2:5" ht="142.5" customHeight="1">
      <c r="B447"/>
      <c r="C447"/>
      <c r="D447"/>
      <c r="E447"/>
    </row>
    <row r="448" spans="2:5" ht="24" customHeight="1">
      <c r="B448"/>
      <c r="C448"/>
      <c r="D448"/>
      <c r="E448"/>
    </row>
    <row r="449" spans="2:5" ht="27" customHeight="1">
      <c r="B449"/>
      <c r="C449"/>
      <c r="D449"/>
      <c r="E449"/>
    </row>
    <row r="497" spans="2:5" ht="101.25" customHeight="1">
      <c r="B497"/>
      <c r="C497"/>
      <c r="D497"/>
      <c r="E497"/>
    </row>
    <row r="509" spans="2:5" ht="142.5" customHeight="1">
      <c r="B509"/>
      <c r="C509"/>
      <c r="D509"/>
      <c r="E509"/>
    </row>
    <row r="510" spans="2:5" ht="24" customHeight="1">
      <c r="B510"/>
      <c r="C510"/>
      <c r="D510"/>
      <c r="E510"/>
    </row>
    <row r="511" spans="2:5" ht="27" customHeight="1">
      <c r="B511"/>
      <c r="C511"/>
      <c r="D511"/>
      <c r="E511"/>
    </row>
    <row r="515" spans="2:5" ht="23.25" customHeight="1">
      <c r="B515"/>
      <c r="C515"/>
      <c r="D515"/>
      <c r="E515"/>
    </row>
    <row r="516" spans="2:5" ht="23.25" customHeight="1">
      <c r="B516"/>
      <c r="C516"/>
      <c r="D516"/>
      <c r="E516"/>
    </row>
    <row r="517" spans="2:5" ht="23.25" customHeight="1">
      <c r="B517"/>
      <c r="C517"/>
      <c r="D517"/>
      <c r="E517"/>
    </row>
    <row r="518" spans="2:5" ht="23.25" customHeight="1">
      <c r="B518"/>
      <c r="C518"/>
      <c r="D518"/>
      <c r="E518"/>
    </row>
    <row r="519" spans="2:5" ht="23.25" customHeight="1">
      <c r="B519"/>
      <c r="C519"/>
      <c r="D519"/>
      <c r="E519"/>
    </row>
    <row r="520" spans="2:5" ht="23.25" customHeight="1">
      <c r="B520"/>
      <c r="C520"/>
      <c r="D520"/>
      <c r="E520"/>
    </row>
    <row r="521" spans="2:5" ht="23.25" customHeight="1">
      <c r="B521"/>
      <c r="C521"/>
      <c r="D521"/>
      <c r="E521"/>
    </row>
    <row r="522" spans="2:5" ht="23.25" customHeight="1">
      <c r="B522"/>
      <c r="C522"/>
      <c r="D522"/>
      <c r="E522"/>
    </row>
    <row r="523" spans="2:5" ht="23.25" customHeight="1">
      <c r="B523"/>
      <c r="C523"/>
      <c r="D523"/>
      <c r="E523"/>
    </row>
    <row r="524" spans="2:5" ht="23.25" customHeight="1">
      <c r="B524"/>
      <c r="C524"/>
      <c r="D524"/>
      <c r="E524"/>
    </row>
    <row r="525" spans="2:5" ht="23.25" customHeight="1">
      <c r="B525"/>
      <c r="C525"/>
      <c r="D525"/>
      <c r="E525"/>
    </row>
    <row r="527" spans="2:5" ht="23.25" customHeight="1">
      <c r="B527"/>
      <c r="C527"/>
      <c r="D527"/>
      <c r="E527"/>
    </row>
    <row r="528" spans="2:5" ht="23.25" customHeight="1">
      <c r="B528"/>
      <c r="C528"/>
      <c r="D528"/>
      <c r="E528"/>
    </row>
    <row r="530" spans="2:5" ht="23.25" customHeight="1">
      <c r="B530"/>
      <c r="C530"/>
      <c r="D530"/>
      <c r="E530"/>
    </row>
    <row r="531" spans="2:5" ht="23.25" customHeight="1">
      <c r="B531"/>
      <c r="C531"/>
      <c r="D531"/>
      <c r="E531"/>
    </row>
    <row r="532" spans="2:5" ht="23.25" customHeight="1">
      <c r="B532"/>
      <c r="C532"/>
      <c r="D532"/>
      <c r="E532"/>
    </row>
    <row r="533" spans="2:5" ht="23.25" customHeight="1">
      <c r="B533"/>
      <c r="C533"/>
      <c r="D533"/>
      <c r="E533"/>
    </row>
    <row r="539" spans="2:5" ht="23.25" customHeight="1">
      <c r="B539"/>
      <c r="C539"/>
      <c r="D539"/>
      <c r="E539"/>
    </row>
    <row r="541" spans="2:5" ht="23.25" customHeight="1">
      <c r="B541"/>
      <c r="C541"/>
      <c r="D541"/>
      <c r="E541"/>
    </row>
    <row r="542" spans="2:5" ht="23.25" customHeight="1">
      <c r="B542"/>
      <c r="C542"/>
      <c r="D542"/>
      <c r="E542"/>
    </row>
    <row r="543" spans="2:5" ht="23.25" customHeight="1">
      <c r="B543"/>
      <c r="C543"/>
      <c r="D543"/>
      <c r="E543"/>
    </row>
    <row r="545" spans="2:5" ht="23.25" customHeight="1">
      <c r="B545"/>
      <c r="C545"/>
      <c r="D545"/>
      <c r="E545"/>
    </row>
    <row r="546" spans="2:5" ht="23.25" customHeight="1">
      <c r="B546"/>
      <c r="C546"/>
      <c r="D546"/>
      <c r="E546"/>
    </row>
    <row r="547" spans="2:5" ht="23.25" customHeight="1">
      <c r="B547"/>
      <c r="C547"/>
      <c r="D547"/>
      <c r="E547"/>
    </row>
    <row r="548" spans="2:5" ht="23.25" customHeight="1">
      <c r="B548"/>
      <c r="C548"/>
      <c r="D548"/>
      <c r="E548"/>
    </row>
    <row r="549" spans="2:5" ht="23.25" customHeight="1">
      <c r="B549"/>
      <c r="C549"/>
      <c r="D549"/>
      <c r="E549"/>
    </row>
    <row r="551" spans="2:5" ht="23.25" customHeight="1">
      <c r="B551"/>
      <c r="C551"/>
      <c r="D551"/>
      <c r="E551"/>
    </row>
    <row r="552" spans="2:5" ht="23.25" customHeight="1">
      <c r="B552"/>
      <c r="C552"/>
      <c r="D552"/>
      <c r="E552"/>
    </row>
    <row r="553" spans="2:5" ht="23.25" customHeight="1">
      <c r="B553"/>
      <c r="C553"/>
      <c r="D553"/>
      <c r="E553"/>
    </row>
    <row r="554" spans="2:5" ht="23.25" customHeight="1">
      <c r="B554"/>
      <c r="C554"/>
      <c r="D554"/>
      <c r="E554"/>
    </row>
    <row r="556" spans="2:5" ht="23.25" customHeight="1">
      <c r="B556"/>
      <c r="C556"/>
      <c r="D556"/>
      <c r="E556"/>
    </row>
    <row r="557" spans="2:5" ht="23.25" customHeight="1">
      <c r="B557"/>
      <c r="C557"/>
      <c r="D557"/>
      <c r="E557"/>
    </row>
    <row r="558" spans="2:5" ht="23.25" customHeight="1">
      <c r="B558"/>
      <c r="C558"/>
      <c r="D558"/>
      <c r="E558"/>
    </row>
    <row r="559" spans="2:5" ht="23.25" customHeight="1">
      <c r="B559"/>
      <c r="C559"/>
      <c r="D559"/>
      <c r="E559"/>
    </row>
    <row r="561" spans="2:5" ht="23.25" customHeight="1">
      <c r="B561"/>
      <c r="C561"/>
      <c r="D561"/>
      <c r="E561"/>
    </row>
    <row r="562" spans="2:5" ht="23.25" customHeight="1">
      <c r="B562"/>
      <c r="C562"/>
      <c r="D562"/>
      <c r="E562"/>
    </row>
    <row r="563" spans="2:5" ht="23.25" customHeight="1">
      <c r="B563"/>
      <c r="C563"/>
      <c r="D563"/>
      <c r="E563"/>
    </row>
    <row r="565" spans="2:5" ht="23.25" customHeight="1">
      <c r="B565"/>
      <c r="C565"/>
      <c r="D565"/>
      <c r="E565"/>
    </row>
    <row r="566" spans="2:5" ht="23.25" customHeight="1">
      <c r="B566"/>
      <c r="C566"/>
      <c r="D566"/>
      <c r="E566"/>
    </row>
    <row r="567" spans="2:5" ht="23.25" customHeight="1">
      <c r="B567"/>
      <c r="C567"/>
      <c r="D567"/>
      <c r="E567"/>
    </row>
    <row r="568" spans="2:5" ht="101.25" customHeight="1">
      <c r="B568"/>
      <c r="C568"/>
      <c r="D568"/>
      <c r="E568"/>
    </row>
    <row r="569" spans="2:5" ht="23.25" customHeight="1">
      <c r="B569"/>
      <c r="C569"/>
      <c r="D569"/>
      <c r="E569"/>
    </row>
    <row r="571" spans="2:5" ht="142.5" customHeight="1">
      <c r="B571"/>
      <c r="C571"/>
      <c r="D571"/>
      <c r="E571"/>
    </row>
    <row r="572" spans="2:5" ht="24" customHeight="1">
      <c r="B572"/>
      <c r="C572"/>
      <c r="D572"/>
      <c r="E572"/>
    </row>
    <row r="573" spans="2:5" ht="27" customHeight="1">
      <c r="B573"/>
      <c r="C573"/>
      <c r="D573"/>
      <c r="E573"/>
    </row>
    <row r="574" spans="2:5" ht="23.25" customHeight="1">
      <c r="B574"/>
      <c r="C574"/>
      <c r="D574"/>
      <c r="E574"/>
    </row>
    <row r="575" spans="2:5" ht="23.25" customHeight="1">
      <c r="B575"/>
      <c r="C575"/>
      <c r="D575"/>
      <c r="E575"/>
    </row>
    <row r="578" spans="2:5" ht="23.25" customHeight="1">
      <c r="B578"/>
      <c r="C578"/>
      <c r="D578"/>
      <c r="E578"/>
    </row>
    <row r="579" spans="2:5" ht="23.25" customHeight="1">
      <c r="B579"/>
      <c r="C579"/>
      <c r="D579"/>
      <c r="E579"/>
    </row>
    <row r="580" spans="2:5" ht="23.25" customHeight="1">
      <c r="B580"/>
      <c r="C580"/>
      <c r="D580"/>
      <c r="E580"/>
    </row>
    <row r="581" spans="2:5" ht="23.25" customHeight="1">
      <c r="B581"/>
      <c r="C581"/>
      <c r="D581"/>
      <c r="E581"/>
    </row>
    <row r="582" spans="2:5" ht="23.25" customHeight="1">
      <c r="B582"/>
      <c r="C582"/>
      <c r="D582"/>
      <c r="E582"/>
    </row>
    <row r="583" spans="2:5" ht="23.25" customHeight="1">
      <c r="B583"/>
      <c r="C583"/>
      <c r="D583"/>
      <c r="E583"/>
    </row>
    <row r="585" spans="2:5" ht="142.5" customHeight="1">
      <c r="B585"/>
      <c r="C585"/>
      <c r="D585"/>
      <c r="E585"/>
    </row>
    <row r="586" spans="2:5" ht="24" customHeight="1">
      <c r="B586"/>
      <c r="C586"/>
      <c r="D586"/>
      <c r="E586"/>
    </row>
    <row r="587" spans="2:5" ht="27" customHeight="1">
      <c r="B587"/>
      <c r="C587"/>
      <c r="D587"/>
      <c r="E587"/>
    </row>
    <row r="588" spans="2:5" ht="23.25" customHeight="1">
      <c r="B588"/>
      <c r="C588"/>
      <c r="D588"/>
      <c r="E588"/>
    </row>
    <row r="589" spans="2:5" ht="23.25" customHeight="1">
      <c r="B589"/>
      <c r="C589"/>
      <c r="D589"/>
      <c r="E589"/>
    </row>
    <row r="590" spans="2:5" ht="23.25" customHeight="1">
      <c r="B590"/>
      <c r="C590"/>
      <c r="D590"/>
      <c r="E590"/>
    </row>
    <row r="591" spans="2:5" ht="23.25" customHeight="1">
      <c r="B591"/>
      <c r="C591"/>
      <c r="D591"/>
      <c r="E591"/>
    </row>
    <row r="592" spans="2:5" ht="23.25" customHeight="1">
      <c r="B592"/>
      <c r="C592"/>
      <c r="D592"/>
      <c r="E592"/>
    </row>
    <row r="593" spans="2:5" ht="23.25" customHeight="1">
      <c r="B593"/>
      <c r="C593"/>
      <c r="D593"/>
      <c r="E593"/>
    </row>
    <row r="595" spans="2:5" ht="142.5" customHeight="1">
      <c r="B595"/>
      <c r="C595"/>
      <c r="D595"/>
      <c r="E595"/>
    </row>
    <row r="596" spans="2:5" ht="24" customHeight="1">
      <c r="B596"/>
      <c r="C596"/>
      <c r="D596"/>
      <c r="E596"/>
    </row>
    <row r="597" spans="2:5" ht="27" customHeight="1">
      <c r="B597"/>
      <c r="C597"/>
      <c r="D597"/>
      <c r="E597"/>
    </row>
    <row r="598" spans="2:5" ht="23.25" customHeight="1">
      <c r="B598"/>
      <c r="C598"/>
      <c r="D598"/>
      <c r="E598"/>
    </row>
    <row r="604" spans="2:5" ht="23.25" customHeight="1">
      <c r="B604"/>
      <c r="C604"/>
      <c r="D604"/>
      <c r="E604"/>
    </row>
    <row r="605" spans="2:5" ht="23.25" customHeight="1">
      <c r="B605"/>
      <c r="C605"/>
      <c r="D605"/>
      <c r="E605"/>
    </row>
    <row r="606" spans="2:5" ht="23.25" customHeight="1">
      <c r="B606"/>
      <c r="C606"/>
      <c r="D606"/>
      <c r="E606"/>
    </row>
    <row r="607" spans="2:5" ht="23.25" customHeight="1">
      <c r="B607"/>
      <c r="C607"/>
      <c r="D607"/>
      <c r="E607"/>
    </row>
    <row r="608" spans="2:5" ht="23.25" customHeight="1">
      <c r="B608"/>
      <c r="C608"/>
      <c r="D608"/>
      <c r="E608"/>
    </row>
    <row r="609" spans="2:5" ht="23.25" customHeight="1">
      <c r="B609"/>
      <c r="C609"/>
      <c r="D609"/>
      <c r="E609"/>
    </row>
    <row r="610" spans="2:5" ht="23.25" customHeight="1">
      <c r="B610"/>
      <c r="C610"/>
      <c r="D610"/>
      <c r="E610"/>
    </row>
    <row r="611" spans="2:5" ht="23.25" customHeight="1">
      <c r="B611"/>
      <c r="C611"/>
      <c r="D611"/>
      <c r="E611"/>
    </row>
    <row r="612" spans="2:5" ht="23.25" customHeight="1">
      <c r="B612"/>
      <c r="C612"/>
      <c r="D612"/>
      <c r="E612"/>
    </row>
    <row r="613" spans="2:5" ht="23.25" customHeight="1">
      <c r="B613"/>
      <c r="C613"/>
      <c r="D613"/>
      <c r="E613"/>
    </row>
    <row r="614" spans="2:5" ht="23.25" customHeight="1">
      <c r="B614"/>
      <c r="C614"/>
      <c r="D614"/>
      <c r="E614"/>
    </row>
    <row r="615" spans="2:5" ht="23.25" customHeight="1">
      <c r="B615"/>
      <c r="C615"/>
      <c r="D615"/>
      <c r="E615"/>
    </row>
    <row r="616" spans="2:5" ht="23.25" customHeight="1">
      <c r="B616"/>
      <c r="C616"/>
      <c r="D616"/>
      <c r="E616"/>
    </row>
    <row r="617" spans="2:5" ht="23.25" customHeight="1">
      <c r="B617"/>
      <c r="C617"/>
      <c r="D617"/>
      <c r="E617"/>
    </row>
    <row r="618" spans="2:5" ht="23.25" customHeight="1">
      <c r="B618"/>
      <c r="C618"/>
      <c r="D618"/>
      <c r="E618"/>
    </row>
    <row r="619" spans="2:5" ht="23.25" customHeight="1">
      <c r="B619"/>
      <c r="C619"/>
      <c r="D619"/>
      <c r="E619"/>
    </row>
    <row r="622" spans="2:5" ht="23.25" customHeight="1">
      <c r="B622"/>
      <c r="C622"/>
      <c r="D622"/>
      <c r="E622"/>
    </row>
    <row r="623" spans="2:5" ht="23.25" customHeight="1">
      <c r="B623"/>
      <c r="C623"/>
      <c r="D623"/>
      <c r="E623"/>
    </row>
    <row r="624" spans="2:5" ht="23.25" customHeight="1">
      <c r="B624"/>
      <c r="C624"/>
      <c r="D624"/>
      <c r="E624"/>
    </row>
    <row r="625" spans="2:5" ht="23.25" customHeight="1">
      <c r="B625"/>
      <c r="C625"/>
      <c r="D625"/>
      <c r="E625"/>
    </row>
    <row r="626" spans="2:5" ht="23.25" customHeight="1">
      <c r="B626"/>
      <c r="C626"/>
      <c r="D626"/>
      <c r="E626"/>
    </row>
    <row r="627" spans="2:5" ht="23.25" customHeight="1">
      <c r="B627"/>
      <c r="C627"/>
      <c r="D627"/>
      <c r="E627"/>
    </row>
    <row r="628" spans="2:5" ht="23.25" customHeight="1">
      <c r="B628"/>
      <c r="C628"/>
      <c r="D628"/>
      <c r="E628"/>
    </row>
    <row r="629" spans="2:5" ht="23.25" customHeight="1">
      <c r="B629"/>
      <c r="C629"/>
      <c r="D629"/>
      <c r="E629"/>
    </row>
    <row r="630" spans="2:5" ht="23.25" customHeight="1">
      <c r="B630"/>
      <c r="C630"/>
      <c r="D630"/>
      <c r="E630"/>
    </row>
    <row r="631" spans="2:5" ht="23.25" customHeight="1">
      <c r="B631"/>
      <c r="C631"/>
      <c r="D631"/>
      <c r="E631"/>
    </row>
    <row r="632" spans="2:5" ht="23.25" customHeight="1">
      <c r="B632"/>
      <c r="C632"/>
      <c r="D632"/>
      <c r="E632"/>
    </row>
    <row r="634" spans="2:5" ht="23.25" customHeight="1">
      <c r="B634"/>
      <c r="C634"/>
      <c r="D634"/>
      <c r="E634"/>
    </row>
    <row r="637" spans="2:5" ht="23.25" customHeight="1">
      <c r="B637"/>
      <c r="C637"/>
      <c r="D637"/>
      <c r="E637"/>
    </row>
    <row r="638" spans="2:5" ht="23.25" customHeight="1">
      <c r="B638"/>
      <c r="C638"/>
      <c r="D638"/>
      <c r="E638"/>
    </row>
    <row r="639" spans="2:5" ht="23.25" customHeight="1">
      <c r="B639"/>
      <c r="C639"/>
      <c r="D639"/>
      <c r="E639"/>
    </row>
    <row r="641" spans="2:5" ht="23.25" customHeight="1">
      <c r="B641"/>
      <c r="C641"/>
      <c r="D641"/>
      <c r="E641"/>
    </row>
    <row r="648" spans="2:5" ht="23.25" customHeight="1">
      <c r="B648"/>
      <c r="C648"/>
      <c r="D648"/>
      <c r="E648"/>
    </row>
    <row r="649" spans="2:5" ht="23.25" customHeight="1">
      <c r="B649"/>
      <c r="C649"/>
      <c r="D649"/>
      <c r="E649"/>
    </row>
    <row r="650" spans="2:5" ht="23.25" customHeight="1">
      <c r="B650"/>
      <c r="C650"/>
      <c r="D650"/>
      <c r="E650"/>
    </row>
    <row r="651" spans="2:5" ht="23.25" customHeight="1">
      <c r="B651"/>
      <c r="C651"/>
      <c r="D651"/>
      <c r="E651"/>
    </row>
    <row r="652" spans="2:5" ht="23.25" customHeight="1">
      <c r="B652"/>
      <c r="C652"/>
      <c r="D652"/>
      <c r="E652"/>
    </row>
    <row r="653" spans="2:5" ht="23.25" customHeight="1">
      <c r="B653"/>
      <c r="C653"/>
      <c r="D653"/>
      <c r="E653"/>
    </row>
    <row r="655" spans="2:5" ht="23.25" customHeight="1">
      <c r="B655"/>
      <c r="C655"/>
      <c r="D655"/>
      <c r="E655"/>
    </row>
    <row r="656" spans="2:5" ht="23.25" customHeight="1">
      <c r="B656"/>
      <c r="C656"/>
      <c r="D656"/>
      <c r="E656"/>
    </row>
    <row r="658" spans="2:5" ht="23.25" customHeight="1">
      <c r="B658"/>
      <c r="C658"/>
      <c r="D658"/>
      <c r="E658"/>
    </row>
    <row r="660" spans="2:5" ht="23.25" customHeight="1">
      <c r="B660"/>
      <c r="C660"/>
      <c r="D660"/>
      <c r="E660"/>
    </row>
    <row r="662" spans="2:5" ht="142.5" customHeight="1">
      <c r="B662"/>
      <c r="C662"/>
      <c r="D662"/>
      <c r="E662"/>
    </row>
    <row r="663" spans="2:5" ht="24" customHeight="1">
      <c r="B663"/>
      <c r="C663"/>
      <c r="D663"/>
      <c r="E663"/>
    </row>
    <row r="664" spans="2:5" ht="27" customHeight="1">
      <c r="B664"/>
      <c r="C664"/>
      <c r="D664"/>
      <c r="E664"/>
    </row>
    <row r="668" spans="2:5" ht="23.25" customHeight="1">
      <c r="B668"/>
      <c r="C668"/>
      <c r="D668"/>
      <c r="E668"/>
    </row>
    <row r="673" spans="2:5" ht="23.25" customHeight="1">
      <c r="B673"/>
      <c r="C673"/>
      <c r="D673"/>
      <c r="E673"/>
    </row>
    <row r="678" spans="2:5" ht="142.5" customHeight="1">
      <c r="B678"/>
      <c r="C678"/>
      <c r="D678"/>
      <c r="E678"/>
    </row>
    <row r="679" spans="2:5" ht="24" customHeight="1">
      <c r="B679"/>
      <c r="C679"/>
      <c r="D679"/>
      <c r="E679"/>
    </row>
    <row r="680" spans="2:5" ht="27" customHeight="1">
      <c r="B680"/>
      <c r="C680"/>
      <c r="D680"/>
      <c r="E680"/>
    </row>
    <row r="681" spans="2:5" ht="23.25" customHeight="1">
      <c r="B681"/>
      <c r="C681"/>
      <c r="D681"/>
      <c r="E681"/>
    </row>
    <row r="682" spans="2:5" ht="23.25" customHeight="1">
      <c r="B682"/>
      <c r="C682"/>
      <c r="D682"/>
      <c r="E682"/>
    </row>
    <row r="683" spans="2:5" ht="23.25" customHeight="1">
      <c r="B683"/>
      <c r="C683"/>
      <c r="D683"/>
      <c r="E683"/>
    </row>
    <row r="684" spans="2:5" ht="23.25" customHeight="1">
      <c r="B684"/>
      <c r="C684"/>
      <c r="D684"/>
      <c r="E684"/>
    </row>
    <row r="685" spans="2:5" ht="23.25" customHeight="1">
      <c r="B685"/>
      <c r="C685"/>
      <c r="D685"/>
      <c r="E685"/>
    </row>
    <row r="686" spans="2:5" ht="23.25" customHeight="1">
      <c r="B686"/>
      <c r="C686"/>
      <c r="D686"/>
      <c r="E686"/>
    </row>
    <row r="687" spans="2:5" ht="23.25" customHeight="1">
      <c r="B687"/>
      <c r="C687"/>
      <c r="D687"/>
      <c r="E687"/>
    </row>
    <row r="688" spans="2:5" ht="23.25" customHeight="1">
      <c r="B688"/>
      <c r="C688"/>
      <c r="D688"/>
      <c r="E688"/>
    </row>
    <row r="689" spans="2:5" ht="23.25" customHeight="1">
      <c r="B689"/>
      <c r="C689"/>
      <c r="D689"/>
      <c r="E689"/>
    </row>
    <row r="690" spans="2:5" ht="23.25" customHeight="1">
      <c r="B690"/>
      <c r="C690"/>
      <c r="D690"/>
      <c r="E690"/>
    </row>
    <row r="691" spans="2:5" ht="23.25" customHeight="1">
      <c r="B691"/>
      <c r="C691"/>
      <c r="D691"/>
      <c r="E691"/>
    </row>
    <row r="692" spans="2:5" ht="23.25" customHeight="1">
      <c r="B692"/>
      <c r="C692"/>
      <c r="D692"/>
      <c r="E692"/>
    </row>
    <row r="693" spans="2:5" ht="23.25" customHeight="1">
      <c r="B693"/>
      <c r="C693"/>
      <c r="D693"/>
      <c r="E693"/>
    </row>
    <row r="694" spans="2:5" ht="23.25" customHeight="1">
      <c r="B694"/>
      <c r="C694"/>
      <c r="D694"/>
      <c r="E694"/>
    </row>
    <row r="695" spans="2:5" ht="23.25" customHeight="1">
      <c r="B695"/>
      <c r="C695"/>
      <c r="D695"/>
      <c r="E695"/>
    </row>
    <row r="698" spans="2:5" ht="142.5" customHeight="1">
      <c r="B698"/>
      <c r="C698"/>
      <c r="D698"/>
      <c r="E698"/>
    </row>
    <row r="699" spans="2:5" ht="24" customHeight="1">
      <c r="B699"/>
      <c r="C699"/>
      <c r="D699"/>
      <c r="E699"/>
    </row>
    <row r="700" spans="2:5" ht="27" customHeight="1">
      <c r="B700"/>
      <c r="C700"/>
      <c r="D700"/>
      <c r="E700"/>
    </row>
    <row r="749" spans="2:5" ht="40.5" customHeight="1">
      <c r="B749"/>
      <c r="C749"/>
      <c r="D749"/>
      <c r="E749"/>
    </row>
    <row r="750" spans="2:5" ht="101.25" customHeight="1">
      <c r="B750"/>
      <c r="C750"/>
      <c r="D750"/>
      <c r="E750"/>
    </row>
    <row r="751" spans="2:5" ht="40.5" customHeight="1">
      <c r="B751"/>
      <c r="C751"/>
      <c r="D751"/>
      <c r="E751"/>
    </row>
    <row r="754" spans="2:5" ht="101.25" customHeight="1">
      <c r="B754"/>
      <c r="C754"/>
      <c r="D754"/>
      <c r="E754"/>
    </row>
    <row r="768" spans="2:5" ht="142.5" customHeight="1">
      <c r="B768"/>
      <c r="C768"/>
      <c r="D768"/>
      <c r="E768"/>
    </row>
    <row r="769" spans="2:5" ht="24" customHeight="1">
      <c r="B769"/>
      <c r="C769"/>
      <c r="D769"/>
      <c r="E769"/>
    </row>
    <row r="770" spans="2:5" ht="27" customHeight="1">
      <c r="B770"/>
      <c r="C770"/>
      <c r="D770"/>
      <c r="E770"/>
    </row>
    <row r="788" spans="2:5" ht="142.5" customHeight="1">
      <c r="B788"/>
      <c r="C788"/>
      <c r="D788"/>
      <c r="E788"/>
    </row>
    <row r="789" spans="2:5" ht="24" customHeight="1">
      <c r="B789"/>
      <c r="C789"/>
      <c r="D789"/>
      <c r="E789"/>
    </row>
    <row r="790" spans="2:5" ht="27" customHeight="1">
      <c r="B790"/>
      <c r="C790"/>
      <c r="D790"/>
      <c r="E790"/>
    </row>
    <row r="807" spans="2:5" ht="142.5" customHeight="1">
      <c r="B807"/>
      <c r="C807"/>
      <c r="D807"/>
      <c r="E807"/>
    </row>
    <row r="808" spans="2:5" ht="24" customHeight="1">
      <c r="B808"/>
      <c r="C808"/>
      <c r="D808"/>
      <c r="E808"/>
    </row>
    <row r="809" spans="2:5" ht="27" customHeight="1">
      <c r="B809"/>
      <c r="C809"/>
      <c r="D809"/>
      <c r="E809"/>
    </row>
    <row r="811" spans="2:5" ht="81" customHeight="1">
      <c r="B811"/>
      <c r="C811"/>
      <c r="D811"/>
      <c r="E811"/>
    </row>
    <row r="844" spans="2:5" ht="60.75" customHeight="1">
      <c r="B844"/>
      <c r="C844"/>
      <c r="D844"/>
      <c r="E844"/>
    </row>
    <row r="845" spans="2:5" ht="81" customHeight="1">
      <c r="B845"/>
      <c r="C845"/>
      <c r="D845"/>
      <c r="E845"/>
    </row>
    <row r="846" spans="2:5" ht="81" customHeight="1">
      <c r="B846"/>
      <c r="C846"/>
      <c r="D846"/>
      <c r="E846"/>
    </row>
    <row r="858" spans="2:5" ht="60.75" customHeight="1">
      <c r="B858"/>
      <c r="C858"/>
      <c r="D858"/>
      <c r="E858"/>
    </row>
    <row r="879" spans="2:5" ht="81" customHeight="1">
      <c r="B879"/>
      <c r="C879"/>
      <c r="D879"/>
      <c r="E879"/>
    </row>
    <row r="901" spans="2:5" ht="101.25" customHeight="1">
      <c r="B901"/>
      <c r="C901"/>
      <c r="D901"/>
      <c r="E901"/>
    </row>
    <row r="906" spans="2:5" ht="101.25" customHeight="1">
      <c r="B906"/>
      <c r="C906"/>
      <c r="D906"/>
      <c r="E906"/>
    </row>
    <row r="908" spans="2:5" ht="60.75" customHeight="1">
      <c r="B908"/>
      <c r="C908"/>
      <c r="D908"/>
      <c r="E908"/>
    </row>
    <row r="909" spans="2:5" ht="81" customHeight="1">
      <c r="B909"/>
      <c r="C909"/>
      <c r="D909"/>
      <c r="E909"/>
    </row>
    <row r="913" spans="2:5" ht="142.5" customHeight="1">
      <c r="B913"/>
      <c r="C913"/>
      <c r="D913"/>
      <c r="E913"/>
    </row>
    <row r="914" spans="2:5" ht="24" customHeight="1">
      <c r="B914"/>
      <c r="C914"/>
      <c r="D914"/>
      <c r="E914"/>
    </row>
    <row r="915" spans="2:5" ht="27" customHeight="1">
      <c r="B915"/>
      <c r="C915"/>
      <c r="D915"/>
      <c r="E915"/>
    </row>
    <row r="947" spans="2:5" ht="81" customHeight="1">
      <c r="B947"/>
      <c r="C947"/>
      <c r="D947"/>
      <c r="E947"/>
    </row>
    <row r="952" spans="2:5" ht="81" customHeight="1">
      <c r="B952"/>
      <c r="C952"/>
      <c r="D952"/>
      <c r="E952"/>
    </row>
    <row r="953" spans="2:5" ht="60.75" customHeight="1">
      <c r="B953"/>
      <c r="C953"/>
      <c r="D953"/>
      <c r="E953"/>
    </row>
    <row r="954" spans="2:5" ht="81" customHeight="1">
      <c r="B954"/>
      <c r="C954"/>
      <c r="D954"/>
      <c r="E954"/>
    </row>
    <row r="956" spans="2:5" ht="60.75" customHeight="1">
      <c r="B956"/>
      <c r="C956"/>
      <c r="D956"/>
      <c r="E956"/>
    </row>
    <row r="957" spans="2:5" ht="40.5" customHeight="1">
      <c r="B957"/>
      <c r="C957"/>
      <c r="D957"/>
      <c r="E957"/>
    </row>
    <row r="963" spans="2:5" ht="81" customHeight="1">
      <c r="B963"/>
      <c r="C963"/>
      <c r="D963"/>
      <c r="E963"/>
    </row>
    <row r="964" spans="2:5" ht="60.75" customHeight="1">
      <c r="B964"/>
      <c r="C964"/>
      <c r="D964"/>
      <c r="E964"/>
    </row>
    <row r="965" spans="2:5" ht="101.25" customHeight="1">
      <c r="B965"/>
      <c r="C965"/>
      <c r="D965"/>
      <c r="E965"/>
    </row>
    <row r="968" spans="2:5" ht="60.75" customHeight="1">
      <c r="B968"/>
      <c r="C968"/>
      <c r="D968"/>
      <c r="E968"/>
    </row>
    <row r="969" spans="2:5" ht="81" customHeight="1">
      <c r="B969"/>
      <c r="C969"/>
      <c r="D969"/>
      <c r="E969"/>
    </row>
    <row r="970" spans="2:5" ht="101.25" customHeight="1">
      <c r="B970"/>
      <c r="C970"/>
      <c r="D970"/>
      <c r="E970"/>
    </row>
    <row r="975" spans="2:5" ht="142.5" customHeight="1">
      <c r="B975"/>
      <c r="C975"/>
      <c r="D975"/>
      <c r="E975"/>
    </row>
    <row r="976" spans="2:5" ht="24" customHeight="1">
      <c r="B976"/>
      <c r="C976"/>
      <c r="D976"/>
      <c r="E976"/>
    </row>
    <row r="977" spans="2:5" ht="27" customHeight="1">
      <c r="B977"/>
      <c r="C977"/>
      <c r="D977"/>
      <c r="E977"/>
    </row>
    <row r="984" spans="2:5" ht="142.5" customHeight="1">
      <c r="B984"/>
      <c r="C984"/>
      <c r="D984"/>
      <c r="E984"/>
    </row>
    <row r="985" spans="2:5" ht="24" customHeight="1">
      <c r="B985"/>
      <c r="C985"/>
      <c r="D985"/>
      <c r="E985"/>
    </row>
    <row r="986" spans="2:5" ht="27" customHeight="1">
      <c r="B986"/>
      <c r="C986"/>
      <c r="D986"/>
      <c r="E986"/>
    </row>
    <row r="996" spans="2:5" ht="142.5" customHeight="1">
      <c r="B996"/>
      <c r="C996"/>
      <c r="D996"/>
      <c r="E996"/>
    </row>
    <row r="997" spans="2:5" ht="24" customHeight="1">
      <c r="B997"/>
      <c r="C997"/>
      <c r="D997"/>
      <c r="E997"/>
    </row>
    <row r="998" spans="2:5" ht="27" customHeight="1">
      <c r="B998"/>
      <c r="C998"/>
      <c r="D998"/>
      <c r="E998"/>
    </row>
    <row r="1003" spans="2:5" ht="101.25" customHeight="1">
      <c r="B1003"/>
      <c r="C1003"/>
      <c r="D1003"/>
      <c r="E1003"/>
    </row>
    <row r="1008" spans="2:5" ht="101.25" customHeight="1">
      <c r="B1008"/>
      <c r="C1008"/>
      <c r="D1008"/>
      <c r="E1008"/>
    </row>
    <row r="1009" spans="2:5" ht="60.75" customHeight="1">
      <c r="B1009"/>
      <c r="C1009"/>
      <c r="D1009"/>
      <c r="E1009"/>
    </row>
    <row r="1014" spans="2:5" ht="81" customHeight="1">
      <c r="B1014"/>
      <c r="C1014"/>
      <c r="D1014"/>
      <c r="E1014"/>
    </row>
    <row r="1031" spans="2:5" ht="101.25" customHeight="1">
      <c r="B1031"/>
      <c r="C1031"/>
      <c r="D1031"/>
      <c r="E1031"/>
    </row>
    <row r="1033" spans="2:5" ht="142.5" customHeight="1">
      <c r="B1033"/>
      <c r="C1033"/>
      <c r="D1033"/>
      <c r="E1033"/>
    </row>
    <row r="1034" spans="2:5" ht="24" customHeight="1">
      <c r="B1034"/>
      <c r="C1034"/>
      <c r="D1034"/>
      <c r="E1034"/>
    </row>
    <row r="1035" spans="2:5" ht="27" customHeight="1">
      <c r="B1035"/>
      <c r="C1035"/>
      <c r="D1035"/>
      <c r="E1035"/>
    </row>
    <row r="1125" spans="2:5" ht="142.5" customHeight="1">
      <c r="B1125"/>
      <c r="C1125"/>
      <c r="D1125"/>
      <c r="E1125"/>
    </row>
    <row r="1126" spans="2:5" ht="24" customHeight="1">
      <c r="B1126"/>
      <c r="C1126"/>
      <c r="D1126"/>
      <c r="E1126"/>
    </row>
    <row r="1127" spans="2:5" ht="27" customHeight="1">
      <c r="B1127"/>
      <c r="C1127"/>
      <c r="D1127"/>
      <c r="E1127"/>
    </row>
  </sheetData>
  <mergeCells count="27">
    <mergeCell ref="D14:E14"/>
    <mergeCell ref="B1:C1"/>
    <mergeCell ref="D1:E1"/>
    <mergeCell ref="B3:E3"/>
    <mergeCell ref="B6:B7"/>
    <mergeCell ref="C6:C7"/>
    <mergeCell ref="B9:C10"/>
    <mergeCell ref="B11:C11"/>
    <mergeCell ref="D11:E11"/>
    <mergeCell ref="D12:E12"/>
    <mergeCell ref="D13:E13"/>
    <mergeCell ref="C4:E4"/>
    <mergeCell ref="D6:E7"/>
    <mergeCell ref="B32:D32"/>
    <mergeCell ref="D27:E27"/>
    <mergeCell ref="D26:E26"/>
    <mergeCell ref="D15:E15"/>
    <mergeCell ref="D16:E16"/>
    <mergeCell ref="D17:E17"/>
    <mergeCell ref="D18:E18"/>
    <mergeCell ref="D19:E19"/>
    <mergeCell ref="D20:E20"/>
    <mergeCell ref="D21:E21"/>
    <mergeCell ref="D22:E22"/>
    <mergeCell ref="D23:E23"/>
    <mergeCell ref="D24:E24"/>
    <mergeCell ref="D25:E25"/>
  </mergeCells>
  <printOptions/>
  <pageMargins left="0.7" right="0.7" top="0.787401575" bottom="0.787401575" header="0.3" footer="0.3"/>
  <pageSetup horizontalDpi="600" verticalDpi="600" orientation="portrait" paperSize="9" scale="39" r:id="rId1"/>
  <colBreaks count="1" manualBreakCount="1">
    <brk id="5"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BABFE-E86E-4066-A34A-2D18F027DDA7}">
  <dimension ref="A1:G1148"/>
  <sheetViews>
    <sheetView zoomScale="55" zoomScaleNormal="55" workbookViewId="0" topLeftCell="A1">
      <selection activeCell="D6" sqref="D6:E7"/>
    </sheetView>
  </sheetViews>
  <sheetFormatPr defaultColWidth="9.140625" defaultRowHeight="12.75"/>
  <cols>
    <col min="2" max="2" width="7.7109375" style="1" customWidth="1"/>
    <col min="3" max="3" width="97.28125" style="1" customWidth="1"/>
    <col min="4" max="4" width="62.8515625" style="1" customWidth="1"/>
    <col min="5" max="5" width="57.140625" style="1" customWidth="1"/>
    <col min="6" max="7" width="38.57421875" style="0" customWidth="1"/>
  </cols>
  <sheetData>
    <row r="1" spans="2:5" ht="25.5">
      <c r="B1" s="173" t="s">
        <v>700</v>
      </c>
      <c r="C1" s="173"/>
      <c r="D1" s="174"/>
      <c r="E1" s="174"/>
    </row>
    <row r="2" spans="2:5" ht="16.5" thickBot="1">
      <c r="B2" s="95"/>
      <c r="C2" s="96"/>
      <c r="D2" s="95"/>
      <c r="E2" s="95"/>
    </row>
    <row r="3" spans="2:5" ht="30.75" thickBot="1">
      <c r="B3" s="175" t="s">
        <v>699</v>
      </c>
      <c r="C3" s="175"/>
      <c r="D3" s="175"/>
      <c r="E3" s="175"/>
    </row>
    <row r="4" spans="2:5" s="94" customFormat="1" ht="30.75" thickBot="1">
      <c r="B4" s="119"/>
      <c r="C4" s="177" t="s">
        <v>707</v>
      </c>
      <c r="D4" s="177"/>
      <c r="E4" s="178"/>
    </row>
    <row r="5" spans="2:5" ht="16.5" thickBot="1">
      <c r="B5" s="3"/>
      <c r="C5" s="4"/>
      <c r="D5" s="4"/>
      <c r="E5" s="4"/>
    </row>
    <row r="6" spans="2:5" ht="315.75" customHeight="1" thickBot="1">
      <c r="B6" s="176"/>
      <c r="C6" s="204" t="s">
        <v>0</v>
      </c>
      <c r="D6" s="180" t="s">
        <v>426</v>
      </c>
      <c r="E6" s="181"/>
    </row>
    <row r="7" spans="2:5" ht="84.75" customHeight="1" thickBot="1">
      <c r="B7" s="176"/>
      <c r="C7" s="204"/>
      <c r="D7" s="182"/>
      <c r="E7" s="183"/>
    </row>
    <row r="8" ht="16.5" thickBot="1">
      <c r="C8" s="2"/>
    </row>
    <row r="9" spans="2:5" ht="45.75" customHeight="1">
      <c r="B9" s="163" t="s">
        <v>604</v>
      </c>
      <c r="C9" s="164"/>
      <c r="D9" s="12" t="s">
        <v>1</v>
      </c>
      <c r="E9" s="13" t="s">
        <v>2</v>
      </c>
    </row>
    <row r="10" spans="2:5" ht="24" customHeight="1">
      <c r="B10" s="165"/>
      <c r="C10" s="166"/>
      <c r="D10" s="11" t="s">
        <v>3</v>
      </c>
      <c r="E10" s="14" t="s">
        <v>3</v>
      </c>
    </row>
    <row r="11" spans="2:5" ht="27" customHeight="1" thickBot="1">
      <c r="B11" s="167" t="s">
        <v>718</v>
      </c>
      <c r="C11" s="168"/>
      <c r="D11" s="184" t="s">
        <v>5</v>
      </c>
      <c r="E11" s="185"/>
    </row>
    <row r="12" spans="2:5" ht="23.25">
      <c r="B12" s="19"/>
      <c r="C12" s="32" t="s">
        <v>52</v>
      </c>
      <c r="D12" s="200" t="s">
        <v>3</v>
      </c>
      <c r="E12" s="201"/>
    </row>
    <row r="13" spans="2:5" ht="23.25">
      <c r="B13" s="19"/>
      <c r="C13" s="21" t="s">
        <v>18</v>
      </c>
      <c r="D13" s="200" t="s">
        <v>3</v>
      </c>
      <c r="E13" s="201"/>
    </row>
    <row r="14" spans="2:5" ht="23.25">
      <c r="B14" s="19"/>
      <c r="C14" s="21" t="s">
        <v>671</v>
      </c>
      <c r="D14" s="200" t="s">
        <v>3</v>
      </c>
      <c r="E14" s="201"/>
    </row>
    <row r="15" spans="2:5" ht="23.25">
      <c r="B15" s="19"/>
      <c r="C15" s="21" t="s">
        <v>670</v>
      </c>
      <c r="D15" s="200" t="s">
        <v>3</v>
      </c>
      <c r="E15" s="201"/>
    </row>
    <row r="16" spans="2:5" ht="23.25">
      <c r="B16" s="19"/>
      <c r="C16" s="33" t="s">
        <v>719</v>
      </c>
      <c r="D16" s="200" t="s">
        <v>3</v>
      </c>
      <c r="E16" s="201"/>
    </row>
    <row r="17" spans="2:6" ht="23.25">
      <c r="B17" s="19"/>
      <c r="C17" s="131" t="s">
        <v>735</v>
      </c>
      <c r="D17" s="200" t="s">
        <v>3</v>
      </c>
      <c r="E17" s="201"/>
      <c r="F17" s="150"/>
    </row>
    <row r="18" spans="2:6" ht="23.25">
      <c r="B18" s="19"/>
      <c r="C18" s="131" t="s">
        <v>736</v>
      </c>
      <c r="D18" s="200" t="s">
        <v>3</v>
      </c>
      <c r="E18" s="201"/>
      <c r="F18" s="150"/>
    </row>
    <row r="19" spans="2:5" ht="23.25">
      <c r="B19" s="19"/>
      <c r="C19" s="131" t="s">
        <v>737</v>
      </c>
      <c r="D19" s="200" t="s">
        <v>3</v>
      </c>
      <c r="E19" s="201"/>
    </row>
    <row r="20" spans="2:5" ht="23.25">
      <c r="B20" s="19"/>
      <c r="C20" s="131" t="s">
        <v>51</v>
      </c>
      <c r="D20" s="200" t="s">
        <v>3</v>
      </c>
      <c r="E20" s="201"/>
    </row>
    <row r="21" spans="2:5" ht="23.25">
      <c r="B21" s="19"/>
      <c r="C21" s="21" t="s">
        <v>32</v>
      </c>
      <c r="D21" s="200" t="s">
        <v>3</v>
      </c>
      <c r="E21" s="201"/>
    </row>
    <row r="22" spans="2:5" ht="23.25">
      <c r="B22" s="19"/>
      <c r="C22" s="21" t="s">
        <v>34</v>
      </c>
      <c r="D22" s="200" t="s">
        <v>3</v>
      </c>
      <c r="E22" s="201"/>
    </row>
    <row r="23" spans="2:5" ht="23.25">
      <c r="B23" s="19"/>
      <c r="C23" s="21" t="s">
        <v>35</v>
      </c>
      <c r="D23" s="200" t="s">
        <v>3</v>
      </c>
      <c r="E23" s="201"/>
    </row>
    <row r="24" spans="2:5" ht="23.25">
      <c r="B24" s="19"/>
      <c r="C24" s="21" t="s">
        <v>36</v>
      </c>
      <c r="D24" s="200" t="s">
        <v>3</v>
      </c>
      <c r="E24" s="201"/>
    </row>
    <row r="25" spans="2:5" ht="23.25">
      <c r="B25" s="19"/>
      <c r="C25" s="21" t="s">
        <v>659</v>
      </c>
      <c r="D25" s="200" t="s">
        <v>3</v>
      </c>
      <c r="E25" s="201"/>
    </row>
    <row r="26" spans="2:5" ht="23.25">
      <c r="B26" s="19"/>
      <c r="C26" s="21" t="s">
        <v>38</v>
      </c>
      <c r="D26" s="200" t="s">
        <v>3</v>
      </c>
      <c r="E26" s="201"/>
    </row>
    <row r="27" spans="2:5" ht="23.25">
      <c r="B27" s="19"/>
      <c r="C27" s="21" t="s">
        <v>39</v>
      </c>
      <c r="D27" s="200" t="s">
        <v>3</v>
      </c>
      <c r="E27" s="201"/>
    </row>
    <row r="28" spans="2:5" ht="23.25">
      <c r="B28" s="19"/>
      <c r="C28" s="21" t="s">
        <v>40</v>
      </c>
      <c r="D28" s="200" t="s">
        <v>3</v>
      </c>
      <c r="E28" s="201"/>
    </row>
    <row r="29" spans="2:5" ht="23.25">
      <c r="B29" s="19"/>
      <c r="C29" s="21" t="s">
        <v>50</v>
      </c>
      <c r="D29" s="200" t="s">
        <v>3</v>
      </c>
      <c r="E29" s="201"/>
    </row>
    <row r="30" spans="2:5" ht="23.25">
      <c r="B30" s="19"/>
      <c r="C30" s="21" t="s">
        <v>41</v>
      </c>
      <c r="D30" s="200" t="s">
        <v>3</v>
      </c>
      <c r="E30" s="201"/>
    </row>
    <row r="31" spans="2:5" ht="23.25">
      <c r="B31" s="19"/>
      <c r="C31" s="21" t="s">
        <v>660</v>
      </c>
      <c r="D31" s="200" t="s">
        <v>3</v>
      </c>
      <c r="E31" s="201"/>
    </row>
    <row r="32" spans="2:5" ht="23.25">
      <c r="B32" s="19"/>
      <c r="C32" s="21" t="s">
        <v>661</v>
      </c>
      <c r="D32" s="200" t="s">
        <v>3</v>
      </c>
      <c r="E32" s="201"/>
    </row>
    <row r="33" spans="2:5" ht="23.25">
      <c r="B33" s="19"/>
      <c r="C33" s="21" t="s">
        <v>662</v>
      </c>
      <c r="D33" s="200" t="s">
        <v>3</v>
      </c>
      <c r="E33" s="201"/>
    </row>
    <row r="34" spans="2:5" ht="23.25">
      <c r="B34" s="19"/>
      <c r="C34" s="21" t="s">
        <v>663</v>
      </c>
      <c r="D34" s="200" t="s">
        <v>3</v>
      </c>
      <c r="E34" s="201"/>
    </row>
    <row r="35" spans="2:5" ht="23.25">
      <c r="B35" s="19"/>
      <c r="C35" s="21" t="s">
        <v>42</v>
      </c>
      <c r="D35" s="200" t="s">
        <v>3</v>
      </c>
      <c r="E35" s="201"/>
    </row>
    <row r="36" spans="2:5" ht="23.25">
      <c r="B36" s="19"/>
      <c r="C36" s="21" t="s">
        <v>43</v>
      </c>
      <c r="D36" s="200" t="s">
        <v>3</v>
      </c>
      <c r="E36" s="201"/>
    </row>
    <row r="37" spans="2:5" ht="23.25">
      <c r="B37" s="19"/>
      <c r="C37" s="21" t="s">
        <v>44</v>
      </c>
      <c r="D37" s="200" t="s">
        <v>3</v>
      </c>
      <c r="E37" s="201"/>
    </row>
    <row r="38" spans="2:5" ht="23.25">
      <c r="B38" s="19"/>
      <c r="C38" s="21" t="s">
        <v>33</v>
      </c>
      <c r="D38" s="200" t="s">
        <v>3</v>
      </c>
      <c r="E38" s="201"/>
    </row>
    <row r="39" spans="2:5" ht="23.25">
      <c r="B39" s="19"/>
      <c r="C39" s="21" t="s">
        <v>45</v>
      </c>
      <c r="D39" s="200" t="s">
        <v>3</v>
      </c>
      <c r="E39" s="201"/>
    </row>
    <row r="40" spans="2:5" ht="23.25">
      <c r="B40" s="19"/>
      <c r="C40" s="21" t="s">
        <v>46</v>
      </c>
      <c r="D40" s="200" t="s">
        <v>3</v>
      </c>
      <c r="E40" s="201"/>
    </row>
    <row r="41" spans="2:5" ht="23.25">
      <c r="B41" s="19"/>
      <c r="C41" s="21" t="s">
        <v>47</v>
      </c>
      <c r="D41" s="200" t="s">
        <v>3</v>
      </c>
      <c r="E41" s="201"/>
    </row>
    <row r="42" spans="2:5" ht="23.25">
      <c r="B42" s="19"/>
      <c r="C42" s="21" t="s">
        <v>48</v>
      </c>
      <c r="D42" s="200" t="s">
        <v>3</v>
      </c>
      <c r="E42" s="201"/>
    </row>
    <row r="43" spans="2:5" ht="23.25">
      <c r="B43" s="19"/>
      <c r="C43" s="21" t="s">
        <v>49</v>
      </c>
      <c r="D43" s="200" t="s">
        <v>3</v>
      </c>
      <c r="E43" s="201"/>
    </row>
    <row r="44" spans="2:5" ht="23.25">
      <c r="B44" s="19"/>
      <c r="C44" s="21" t="s">
        <v>758</v>
      </c>
      <c r="D44" s="200" t="s">
        <v>3</v>
      </c>
      <c r="E44" s="201"/>
    </row>
    <row r="45" spans="2:5" ht="40.5">
      <c r="B45" s="19"/>
      <c r="C45" s="21" t="s">
        <v>672</v>
      </c>
      <c r="D45" s="200" t="s">
        <v>3</v>
      </c>
      <c r="E45" s="201"/>
    </row>
    <row r="46" spans="2:5" ht="23.25">
      <c r="B46" s="19"/>
      <c r="C46" s="21" t="s">
        <v>37</v>
      </c>
      <c r="D46" s="200" t="s">
        <v>3</v>
      </c>
      <c r="E46" s="201"/>
    </row>
    <row r="47" spans="2:5" ht="40.5">
      <c r="B47" s="19"/>
      <c r="C47" s="21" t="s">
        <v>674</v>
      </c>
      <c r="D47" s="200" t="s">
        <v>3</v>
      </c>
      <c r="E47" s="201"/>
    </row>
    <row r="48" spans="2:5" ht="24" thickBot="1">
      <c r="B48" s="19"/>
      <c r="C48" s="22" t="s">
        <v>673</v>
      </c>
      <c r="D48" s="205" t="s">
        <v>3</v>
      </c>
      <c r="E48" s="206"/>
    </row>
    <row r="49" spans="2:5" ht="24" thickBot="1">
      <c r="B49" s="137"/>
      <c r="C49" s="79"/>
      <c r="D49" s="83"/>
      <c r="E49" s="84"/>
    </row>
    <row r="50" spans="2:7" ht="26.25">
      <c r="B50" s="15"/>
      <c r="C50" s="16" t="s">
        <v>6</v>
      </c>
      <c r="D50" s="17"/>
      <c r="E50" s="17"/>
      <c r="F50" s="17"/>
      <c r="G50" s="18"/>
    </row>
    <row r="51" spans="2:7" ht="51.75">
      <c r="B51" s="8"/>
      <c r="C51" s="132" t="s">
        <v>7</v>
      </c>
      <c r="D51" s="132" t="s">
        <v>8</v>
      </c>
      <c r="E51" s="133" t="s">
        <v>695</v>
      </c>
      <c r="F51" s="121" t="s">
        <v>696</v>
      </c>
      <c r="G51" s="120" t="s">
        <v>697</v>
      </c>
    </row>
    <row r="52" spans="2:7" ht="21" thickBot="1">
      <c r="B52" s="30" t="s">
        <v>15</v>
      </c>
      <c r="C52" s="31" t="s">
        <v>25</v>
      </c>
      <c r="D52" s="31">
        <v>1</v>
      </c>
      <c r="E52" s="124">
        <v>0</v>
      </c>
      <c r="F52" s="124">
        <f>E52*0.21</f>
        <v>0</v>
      </c>
      <c r="G52" s="118">
        <f>E52+F52</f>
        <v>0</v>
      </c>
    </row>
    <row r="53" spans="2:7" ht="26.25" thickBot="1">
      <c r="B53" s="198" t="s">
        <v>711</v>
      </c>
      <c r="C53" s="199"/>
      <c r="D53" s="199"/>
      <c r="E53" s="125">
        <f>SUM(E52:E52)</f>
        <v>0</v>
      </c>
      <c r="F53" s="125">
        <f>SUM(F52)</f>
        <v>0</v>
      </c>
      <c r="G53" s="126">
        <f aca="true" t="shared" si="0" ref="G53">SUM(G52)</f>
        <v>0</v>
      </c>
    </row>
    <row r="56" ht="20.25">
      <c r="C56" s="29"/>
    </row>
    <row r="72" spans="2:5" ht="20.25" customHeight="1">
      <c r="B72"/>
      <c r="C72"/>
      <c r="D72"/>
      <c r="E72"/>
    </row>
    <row r="73" spans="2:5" ht="20.25" customHeight="1">
      <c r="B73"/>
      <c r="C73"/>
      <c r="D73"/>
      <c r="E73"/>
    </row>
    <row r="74" spans="2:5" ht="20.25" customHeight="1">
      <c r="B74"/>
      <c r="C74"/>
      <c r="D74"/>
      <c r="E74"/>
    </row>
    <row r="75" spans="2:5" ht="20.25" customHeight="1">
      <c r="B75"/>
      <c r="C75"/>
      <c r="D75"/>
      <c r="E75"/>
    </row>
    <row r="76" spans="2:5" ht="20.25" customHeight="1">
      <c r="B76"/>
      <c r="C76"/>
      <c r="D76"/>
      <c r="E76"/>
    </row>
    <row r="77" spans="2:5" ht="20.25" customHeight="1">
      <c r="B77"/>
      <c r="C77"/>
      <c r="D77"/>
      <c r="E77"/>
    </row>
    <row r="78" spans="2:5" ht="20.25" customHeight="1">
      <c r="B78"/>
      <c r="C78"/>
      <c r="D78"/>
      <c r="E78"/>
    </row>
    <row r="79" spans="2:5" ht="41.25" customHeight="1">
      <c r="B79"/>
      <c r="C79"/>
      <c r="D79"/>
      <c r="E79"/>
    </row>
    <row r="80" spans="2:5" ht="20.25" customHeight="1">
      <c r="B80"/>
      <c r="C80"/>
      <c r="D80"/>
      <c r="E80"/>
    </row>
    <row r="81" spans="2:5" ht="20.25" customHeight="1">
      <c r="B81"/>
      <c r="C81"/>
      <c r="D81"/>
      <c r="E81"/>
    </row>
    <row r="82" spans="2:5" ht="23.25" customHeight="1">
      <c r="B82"/>
      <c r="C82"/>
      <c r="D82"/>
      <c r="E82"/>
    </row>
    <row r="83" spans="2:5" ht="27" customHeight="1">
      <c r="B83"/>
      <c r="C83"/>
      <c r="D83"/>
      <c r="E83"/>
    </row>
    <row r="123" spans="2:5" ht="20.25" customHeight="1">
      <c r="B123"/>
      <c r="C123"/>
      <c r="D123"/>
      <c r="E123"/>
    </row>
    <row r="124" spans="2:5" ht="23.25" customHeight="1">
      <c r="B124"/>
      <c r="C124"/>
      <c r="D124"/>
      <c r="E124"/>
    </row>
    <row r="125" spans="2:5" ht="27" customHeight="1">
      <c r="B125"/>
      <c r="C125"/>
      <c r="D125"/>
      <c r="E125"/>
    </row>
    <row r="170" ht="27.75" customHeight="1"/>
    <row r="171" ht="27.75" customHeight="1"/>
    <row r="172" ht="27.75" customHeight="1"/>
    <row r="173" ht="27.75" customHeight="1"/>
    <row r="174" ht="27" customHeight="1"/>
    <row r="175" ht="27" customHeight="1"/>
    <row r="176" spans="2:5" s="7" customFormat="1" ht="27" customHeight="1">
      <c r="B176" s="1"/>
      <c r="C176" s="1"/>
      <c r="D176" s="1"/>
      <c r="E176" s="1"/>
    </row>
    <row r="177" spans="2:5" s="7" customFormat="1" ht="27" customHeight="1">
      <c r="B177" s="1"/>
      <c r="C177" s="1"/>
      <c r="D177" s="1"/>
      <c r="E177" s="1"/>
    </row>
    <row r="178" s="1" customFormat="1" ht="12.75">
      <c r="A178" t="s">
        <v>12</v>
      </c>
    </row>
    <row r="180" s="1" customFormat="1" ht="23.25" customHeight="1">
      <c r="A180"/>
    </row>
    <row r="181" s="1" customFormat="1" ht="23.25" customHeight="1">
      <c r="A181"/>
    </row>
    <row r="183" s="1" customFormat="1" ht="23.25" customHeight="1">
      <c r="A183"/>
    </row>
    <row r="184" s="1" customFormat="1" ht="23.25" customHeight="1">
      <c r="A184"/>
    </row>
    <row r="185" s="1" customFormat="1" ht="23.25" customHeight="1">
      <c r="A185"/>
    </row>
    <row r="186" s="1" customFormat="1" ht="23.25" customHeight="1">
      <c r="A186"/>
    </row>
    <row r="187" s="1" customFormat="1" ht="23.25" customHeight="1">
      <c r="A187"/>
    </row>
    <row r="188" s="1" customFormat="1" ht="23.25" customHeight="1">
      <c r="A188"/>
    </row>
    <row r="189" s="1" customFormat="1" ht="23.25" customHeight="1">
      <c r="A189"/>
    </row>
    <row r="190" s="1" customFormat="1" ht="23.25" customHeight="1">
      <c r="A190"/>
    </row>
    <row r="191" s="1" customFormat="1" ht="23.25" customHeight="1">
      <c r="A191"/>
    </row>
    <row r="192" s="1" customFormat="1" ht="23.25" customHeight="1">
      <c r="A192"/>
    </row>
    <row r="193" s="1" customFormat="1" ht="23.25" customHeight="1">
      <c r="A193"/>
    </row>
    <row r="194" s="1" customFormat="1" ht="23.25" customHeight="1">
      <c r="A194"/>
    </row>
    <row r="195" s="1" customFormat="1" ht="23.25" customHeight="1">
      <c r="A195"/>
    </row>
    <row r="196" s="1" customFormat="1" ht="23.25" customHeight="1">
      <c r="A196"/>
    </row>
    <row r="197" s="1" customFormat="1" ht="23.25" customHeight="1">
      <c r="A197"/>
    </row>
    <row r="198" s="1" customFormat="1" ht="23.25" customHeight="1">
      <c r="A198"/>
    </row>
    <row r="199" s="1" customFormat="1" ht="23.25" customHeight="1">
      <c r="A199"/>
    </row>
    <row r="203" s="1" customFormat="1" ht="81" customHeight="1">
      <c r="A203"/>
    </row>
    <row r="204" s="1" customFormat="1" ht="23.25" customHeight="1">
      <c r="A204"/>
    </row>
    <row r="205" s="1" customFormat="1" ht="23.25" customHeight="1">
      <c r="A205"/>
    </row>
    <row r="207" spans="2:5" ht="142.5" customHeight="1">
      <c r="B207"/>
      <c r="C207"/>
      <c r="D207"/>
      <c r="E207"/>
    </row>
    <row r="208" spans="2:5" ht="24" customHeight="1">
      <c r="B208"/>
      <c r="C208"/>
      <c r="D208"/>
      <c r="E208"/>
    </row>
    <row r="209" spans="2:5" ht="27" customHeight="1">
      <c r="B209"/>
      <c r="C209"/>
      <c r="D209"/>
      <c r="E209"/>
    </row>
    <row r="218" spans="2:5" ht="23.25" customHeight="1">
      <c r="B218"/>
      <c r="C218"/>
      <c r="D218"/>
      <c r="E218"/>
    </row>
    <row r="227" spans="2:5" ht="81" customHeight="1">
      <c r="B227"/>
      <c r="C227"/>
      <c r="D227"/>
      <c r="E227"/>
    </row>
    <row r="228" spans="2:5" ht="101.25" customHeight="1">
      <c r="B228"/>
      <c r="C228"/>
      <c r="D228"/>
      <c r="E228"/>
    </row>
    <row r="229" spans="2:5" ht="60.75" customHeight="1">
      <c r="B229"/>
      <c r="C229"/>
      <c r="D229"/>
      <c r="E229"/>
    </row>
    <row r="231" spans="2:5" ht="142.5" customHeight="1">
      <c r="B231"/>
      <c r="C231"/>
      <c r="D231"/>
      <c r="E231"/>
    </row>
    <row r="232" spans="2:5" ht="24" customHeight="1">
      <c r="B232"/>
      <c r="C232"/>
      <c r="D232"/>
      <c r="E232"/>
    </row>
    <row r="233" spans="2:5" ht="27" customHeight="1">
      <c r="B233"/>
      <c r="C233"/>
      <c r="D233"/>
      <c r="E233"/>
    </row>
    <row r="234" spans="2:5" ht="23.25" customHeight="1">
      <c r="B234"/>
      <c r="C234"/>
      <c r="D234"/>
      <c r="E234"/>
    </row>
    <row r="272" spans="2:5" ht="81" customHeight="1">
      <c r="B272"/>
      <c r="C272"/>
      <c r="D272"/>
      <c r="E272"/>
    </row>
    <row r="273" spans="2:5" ht="101.25" customHeight="1">
      <c r="B273"/>
      <c r="C273"/>
      <c r="D273"/>
      <c r="E273"/>
    </row>
    <row r="274" spans="2:5" ht="23.25" customHeight="1">
      <c r="B274"/>
      <c r="C274"/>
      <c r="D274"/>
      <c r="E274"/>
    </row>
    <row r="276" spans="2:5" ht="142.5" customHeight="1">
      <c r="B276"/>
      <c r="C276"/>
      <c r="D276"/>
      <c r="E276"/>
    </row>
    <row r="277" spans="2:5" ht="24" customHeight="1">
      <c r="B277"/>
      <c r="C277"/>
      <c r="D277"/>
      <c r="E277"/>
    </row>
    <row r="278" spans="2:5" ht="27" customHeight="1">
      <c r="B278"/>
      <c r="C278"/>
      <c r="D278"/>
      <c r="E278"/>
    </row>
    <row r="282" spans="2:5" ht="23.25" customHeight="1">
      <c r="B282"/>
      <c r="C282"/>
      <c r="D282"/>
      <c r="E282"/>
    </row>
    <row r="283" spans="2:5" ht="23.25" customHeight="1">
      <c r="B283"/>
      <c r="C283"/>
      <c r="D283"/>
      <c r="E283"/>
    </row>
    <row r="284" spans="2:5" ht="23.25" customHeight="1">
      <c r="B284"/>
      <c r="C284"/>
      <c r="D284"/>
      <c r="E284"/>
    </row>
    <row r="286" spans="2:5" ht="23.25" customHeight="1">
      <c r="B286"/>
      <c r="C286"/>
      <c r="D286"/>
      <c r="E286"/>
    </row>
    <row r="287" spans="2:5" ht="23.25" customHeight="1">
      <c r="B287"/>
      <c r="C287"/>
      <c r="D287"/>
      <c r="E287"/>
    </row>
    <row r="288" spans="2:5" ht="23.25" customHeight="1">
      <c r="B288"/>
      <c r="C288"/>
      <c r="D288"/>
      <c r="E288"/>
    </row>
    <row r="289" spans="2:5" ht="23.25" customHeight="1">
      <c r="B289"/>
      <c r="C289"/>
      <c r="D289"/>
      <c r="E289"/>
    </row>
    <row r="293" spans="2:5" ht="142.5" customHeight="1">
      <c r="B293"/>
      <c r="C293"/>
      <c r="D293"/>
      <c r="E293"/>
    </row>
    <row r="294" spans="2:5" ht="24" customHeight="1">
      <c r="B294"/>
      <c r="C294"/>
      <c r="D294"/>
      <c r="E294"/>
    </row>
    <row r="295" spans="2:5" ht="27" customHeight="1">
      <c r="B295"/>
      <c r="C295"/>
      <c r="D295"/>
      <c r="E295"/>
    </row>
    <row r="296" spans="2:5" ht="23.25" customHeight="1">
      <c r="B296"/>
      <c r="C296"/>
      <c r="D296"/>
      <c r="E296"/>
    </row>
    <row r="298" spans="2:5" ht="23.25" customHeight="1">
      <c r="B298"/>
      <c r="C298"/>
      <c r="D298"/>
      <c r="E298"/>
    </row>
    <row r="301" spans="2:5" ht="23.25" customHeight="1">
      <c r="B301"/>
      <c r="C301"/>
      <c r="D301"/>
      <c r="E301"/>
    </row>
    <row r="302" spans="2:5" ht="23.25" customHeight="1">
      <c r="B302"/>
      <c r="C302"/>
      <c r="D302"/>
      <c r="E302"/>
    </row>
    <row r="305" spans="2:5" ht="23.25" customHeight="1">
      <c r="B305"/>
      <c r="C305"/>
      <c r="D305"/>
      <c r="E305"/>
    </row>
    <row r="307" spans="2:5" ht="23.25" customHeight="1">
      <c r="B307"/>
      <c r="C307"/>
      <c r="D307"/>
      <c r="E307"/>
    </row>
    <row r="308" spans="2:5" ht="23.25" customHeight="1">
      <c r="B308"/>
      <c r="C308"/>
      <c r="D308"/>
      <c r="E308"/>
    </row>
    <row r="309" spans="2:5" ht="23.25" customHeight="1">
      <c r="B309"/>
      <c r="C309"/>
      <c r="D309"/>
      <c r="E309"/>
    </row>
    <row r="311" spans="2:5" ht="23.25" customHeight="1">
      <c r="B311"/>
      <c r="C311"/>
      <c r="D311"/>
      <c r="E311"/>
    </row>
    <row r="312" spans="2:5" ht="23.25" customHeight="1">
      <c r="B312"/>
      <c r="C312"/>
      <c r="D312"/>
      <c r="E312"/>
    </row>
    <row r="313" spans="2:5" ht="23.25" customHeight="1">
      <c r="B313"/>
      <c r="C313"/>
      <c r="D313"/>
      <c r="E313"/>
    </row>
    <row r="315" spans="2:5" ht="23.25" customHeight="1">
      <c r="B315"/>
      <c r="C315"/>
      <c r="D315"/>
      <c r="E315"/>
    </row>
    <row r="316" spans="2:5" ht="23.25" customHeight="1">
      <c r="B316"/>
      <c r="C316"/>
      <c r="D316"/>
      <c r="E316"/>
    </row>
    <row r="324" spans="2:5" ht="23.25" customHeight="1">
      <c r="B324"/>
      <c r="C324"/>
      <c r="D324"/>
      <c r="E324"/>
    </row>
    <row r="330" spans="2:5" ht="23.25" customHeight="1">
      <c r="B330"/>
      <c r="C330"/>
      <c r="D330"/>
      <c r="E330"/>
    </row>
    <row r="332" spans="2:5" ht="23.25" customHeight="1">
      <c r="B332"/>
      <c r="C332"/>
      <c r="D332"/>
      <c r="E332"/>
    </row>
    <row r="335" spans="2:5" ht="23.25" customHeight="1">
      <c r="B335"/>
      <c r="C335"/>
      <c r="D335"/>
      <c r="E335"/>
    </row>
    <row r="337" spans="2:5" ht="23.25" customHeight="1">
      <c r="B337"/>
      <c r="C337"/>
      <c r="D337"/>
      <c r="E337"/>
    </row>
    <row r="340" spans="2:5" ht="23.25" customHeight="1">
      <c r="B340"/>
      <c r="C340"/>
      <c r="D340"/>
      <c r="E340"/>
    </row>
    <row r="341" spans="2:5" ht="23.25" customHeight="1">
      <c r="B341"/>
      <c r="C341"/>
      <c r="D341"/>
      <c r="E341"/>
    </row>
    <row r="343" spans="2:5" ht="23.25" customHeight="1">
      <c r="B343"/>
      <c r="C343"/>
      <c r="D343"/>
      <c r="E343"/>
    </row>
    <row r="344" spans="2:5" ht="23.25" customHeight="1">
      <c r="B344"/>
      <c r="C344"/>
      <c r="D344"/>
      <c r="E344"/>
    </row>
    <row r="345" spans="2:5" ht="23.25" customHeight="1">
      <c r="B345"/>
      <c r="C345"/>
      <c r="D345"/>
      <c r="E345"/>
    </row>
    <row r="346" spans="2:5" ht="23.25" customHeight="1">
      <c r="B346"/>
      <c r="C346"/>
      <c r="D346"/>
      <c r="E346"/>
    </row>
    <row r="347" spans="2:5" ht="23.25" customHeight="1">
      <c r="B347"/>
      <c r="C347"/>
      <c r="D347"/>
      <c r="E347"/>
    </row>
    <row r="348" spans="2:5" ht="23.25" customHeight="1">
      <c r="B348"/>
      <c r="C348"/>
      <c r="D348"/>
      <c r="E348"/>
    </row>
    <row r="349" spans="2:5" ht="23.25" customHeight="1">
      <c r="B349"/>
      <c r="C349"/>
      <c r="D349"/>
      <c r="E349"/>
    </row>
    <row r="350" spans="2:5" ht="23.25" customHeight="1">
      <c r="B350"/>
      <c r="C350"/>
      <c r="D350"/>
      <c r="E350"/>
    </row>
    <row r="351" spans="2:5" ht="23.25" customHeight="1">
      <c r="B351"/>
      <c r="C351"/>
      <c r="D351"/>
      <c r="E351"/>
    </row>
    <row r="352" spans="2:5" ht="23.25" customHeight="1">
      <c r="B352"/>
      <c r="C352"/>
      <c r="D352"/>
      <c r="E352"/>
    </row>
    <row r="355" spans="2:5" ht="23.25" customHeight="1">
      <c r="B355"/>
      <c r="C355"/>
      <c r="D355"/>
      <c r="E355"/>
    </row>
    <row r="356" spans="2:5" ht="23.25" customHeight="1">
      <c r="B356"/>
      <c r="C356"/>
      <c r="D356"/>
      <c r="E356"/>
    </row>
    <row r="357" spans="2:5" ht="23.25" customHeight="1">
      <c r="B357"/>
      <c r="C357"/>
      <c r="D357"/>
      <c r="E357"/>
    </row>
    <row r="358" spans="2:5" ht="23.25" customHeight="1">
      <c r="B358"/>
      <c r="C358"/>
      <c r="D358"/>
      <c r="E358"/>
    </row>
    <row r="359" spans="2:5" ht="23.25" customHeight="1">
      <c r="B359"/>
      <c r="C359"/>
      <c r="D359"/>
      <c r="E359"/>
    </row>
    <row r="360" spans="2:5" ht="23.25" customHeight="1">
      <c r="B360"/>
      <c r="C360"/>
      <c r="D360"/>
      <c r="E360"/>
    </row>
    <row r="361" spans="2:5" ht="23.25" customHeight="1">
      <c r="B361"/>
      <c r="C361"/>
      <c r="D361"/>
      <c r="E361"/>
    </row>
    <row r="364" spans="2:5" ht="23.25" customHeight="1">
      <c r="B364"/>
      <c r="C364"/>
      <c r="D364"/>
      <c r="E364"/>
    </row>
    <row r="365" spans="2:5" ht="23.25" customHeight="1">
      <c r="B365"/>
      <c r="C365"/>
      <c r="D365"/>
      <c r="E365"/>
    </row>
    <row r="367" spans="2:5" ht="23.25" customHeight="1">
      <c r="B367"/>
      <c r="C367"/>
      <c r="D367"/>
      <c r="E367"/>
    </row>
    <row r="368" spans="2:5" ht="23.25" customHeight="1">
      <c r="B368"/>
      <c r="C368"/>
      <c r="D368"/>
      <c r="E368"/>
    </row>
    <row r="370" spans="2:5" ht="23.25" customHeight="1">
      <c r="B370"/>
      <c r="C370"/>
      <c r="D370"/>
      <c r="E370"/>
    </row>
    <row r="371" spans="2:5" ht="23.25" customHeight="1">
      <c r="B371"/>
      <c r="C371"/>
      <c r="D371"/>
      <c r="E371"/>
    </row>
    <row r="373" spans="2:5" ht="23.25" customHeight="1">
      <c r="B373"/>
      <c r="C373"/>
      <c r="D373"/>
      <c r="E373"/>
    </row>
    <row r="375" spans="2:5" ht="23.25" customHeight="1">
      <c r="B375"/>
      <c r="C375"/>
      <c r="D375"/>
      <c r="E375"/>
    </row>
    <row r="376" spans="2:5" ht="23.25" customHeight="1">
      <c r="B376"/>
      <c r="C376"/>
      <c r="D376"/>
      <c r="E376"/>
    </row>
    <row r="377" spans="2:5" ht="23.25" customHeight="1">
      <c r="B377"/>
      <c r="C377"/>
      <c r="D377"/>
      <c r="E377"/>
    </row>
    <row r="378" spans="2:5" ht="23.25" customHeight="1">
      <c r="B378"/>
      <c r="C378"/>
      <c r="D378"/>
      <c r="E378"/>
    </row>
    <row r="379" spans="2:5" ht="23.25" customHeight="1">
      <c r="B379"/>
      <c r="C379"/>
      <c r="D379"/>
      <c r="E379"/>
    </row>
    <row r="381" spans="2:5" ht="23.25" customHeight="1">
      <c r="B381"/>
      <c r="C381"/>
      <c r="D381"/>
      <c r="E381"/>
    </row>
    <row r="382" spans="2:5" ht="23.25" customHeight="1">
      <c r="B382"/>
      <c r="C382"/>
      <c r="D382"/>
      <c r="E382"/>
    </row>
    <row r="384" spans="2:5" ht="23.25" customHeight="1">
      <c r="B384"/>
      <c r="C384"/>
      <c r="D384"/>
      <c r="E384"/>
    </row>
    <row r="385" spans="2:5" ht="23.25" customHeight="1">
      <c r="B385"/>
      <c r="C385"/>
      <c r="D385"/>
      <c r="E385"/>
    </row>
    <row r="386" spans="2:5" ht="23.25" customHeight="1">
      <c r="B386"/>
      <c r="C386"/>
      <c r="D386"/>
      <c r="E386"/>
    </row>
    <row r="387" spans="2:5" ht="23.25" customHeight="1">
      <c r="B387"/>
      <c r="C387"/>
      <c r="D387"/>
      <c r="E387"/>
    </row>
    <row r="389" spans="2:5" ht="23.25" customHeight="1">
      <c r="B389"/>
      <c r="C389"/>
      <c r="D389"/>
      <c r="E389"/>
    </row>
    <row r="390" spans="2:5" ht="23.25" customHeight="1">
      <c r="B390"/>
      <c r="C390"/>
      <c r="D390"/>
      <c r="E390"/>
    </row>
    <row r="392" spans="2:5" ht="23.25" customHeight="1">
      <c r="B392"/>
      <c r="C392"/>
      <c r="D392"/>
      <c r="E392"/>
    </row>
    <row r="393" spans="2:5" ht="23.25" customHeight="1">
      <c r="B393"/>
      <c r="C393"/>
      <c r="D393"/>
      <c r="E393"/>
    </row>
    <row r="398" spans="2:5" ht="23.25" customHeight="1">
      <c r="B398"/>
      <c r="C398"/>
      <c r="D398"/>
      <c r="E398"/>
    </row>
    <row r="399" spans="2:5" ht="23.25" customHeight="1">
      <c r="B399"/>
      <c r="C399"/>
      <c r="D399"/>
      <c r="E399"/>
    </row>
    <row r="401" spans="2:5" ht="23.25" customHeight="1">
      <c r="B401"/>
      <c r="C401"/>
      <c r="D401"/>
      <c r="E401"/>
    </row>
    <row r="402" spans="2:5" ht="23.25" customHeight="1">
      <c r="B402"/>
      <c r="C402"/>
      <c r="D402"/>
      <c r="E402"/>
    </row>
    <row r="403" spans="2:5" ht="23.25" customHeight="1">
      <c r="B403"/>
      <c r="C403"/>
      <c r="D403"/>
      <c r="E403"/>
    </row>
    <row r="405" spans="2:5" ht="23.25" customHeight="1">
      <c r="B405"/>
      <c r="C405"/>
      <c r="D405"/>
      <c r="E405"/>
    </row>
    <row r="406" spans="2:5" ht="23.25" customHeight="1">
      <c r="B406"/>
      <c r="C406"/>
      <c r="D406"/>
      <c r="E406"/>
    </row>
    <row r="407" spans="2:5" ht="23.25" customHeight="1">
      <c r="B407"/>
      <c r="C407"/>
      <c r="D407"/>
      <c r="E407"/>
    </row>
    <row r="408" spans="2:5" ht="23.25" customHeight="1">
      <c r="B408"/>
      <c r="C408"/>
      <c r="D408"/>
      <c r="E408"/>
    </row>
    <row r="409" spans="2:5" ht="23.25" customHeight="1">
      <c r="B409"/>
      <c r="C409"/>
      <c r="D409"/>
      <c r="E409"/>
    </row>
    <row r="410" spans="2:5" ht="23.25" customHeight="1">
      <c r="B410"/>
      <c r="C410"/>
      <c r="D410"/>
      <c r="E410"/>
    </row>
    <row r="412" spans="2:5" ht="23.25" customHeight="1">
      <c r="B412"/>
      <c r="C412"/>
      <c r="D412"/>
      <c r="E412"/>
    </row>
    <row r="413" spans="2:5" ht="23.25" customHeight="1">
      <c r="B413"/>
      <c r="C413"/>
      <c r="D413"/>
      <c r="E413"/>
    </row>
    <row r="414" spans="2:5" ht="23.25" customHeight="1">
      <c r="B414"/>
      <c r="C414"/>
      <c r="D414"/>
      <c r="E414"/>
    </row>
    <row r="417" spans="2:5" ht="23.25" customHeight="1">
      <c r="B417"/>
      <c r="C417"/>
      <c r="D417"/>
      <c r="E417"/>
    </row>
    <row r="418" spans="2:5" ht="23.25" customHeight="1">
      <c r="B418"/>
      <c r="C418"/>
      <c r="D418"/>
      <c r="E418"/>
    </row>
    <row r="419" spans="2:5" ht="23.25" customHeight="1">
      <c r="B419"/>
      <c r="C419"/>
      <c r="D419"/>
      <c r="E419"/>
    </row>
    <row r="420" spans="2:5" ht="23.25" customHeight="1">
      <c r="B420"/>
      <c r="C420"/>
      <c r="D420"/>
      <c r="E420"/>
    </row>
    <row r="421" spans="2:5" ht="23.25" customHeight="1">
      <c r="B421"/>
      <c r="C421"/>
      <c r="D421"/>
      <c r="E421"/>
    </row>
    <row r="422" spans="2:5" ht="23.25" customHeight="1">
      <c r="B422"/>
      <c r="C422"/>
      <c r="D422"/>
      <c r="E422"/>
    </row>
    <row r="423" spans="2:5" ht="23.25" customHeight="1">
      <c r="B423"/>
      <c r="C423"/>
      <c r="D423"/>
      <c r="E423"/>
    </row>
    <row r="424" spans="2:5" ht="23.25" customHeight="1">
      <c r="B424"/>
      <c r="C424"/>
      <c r="D424"/>
      <c r="E424"/>
    </row>
    <row r="425" spans="2:5" ht="23.25" customHeight="1">
      <c r="B425"/>
      <c r="C425"/>
      <c r="D425"/>
      <c r="E425"/>
    </row>
    <row r="426" spans="2:5" ht="23.25" customHeight="1">
      <c r="B426"/>
      <c r="C426"/>
      <c r="D426"/>
      <c r="E426"/>
    </row>
    <row r="427" spans="2:5" ht="23.25" customHeight="1">
      <c r="B427"/>
      <c r="C427"/>
      <c r="D427"/>
      <c r="E427"/>
    </row>
    <row r="428" spans="2:5" ht="23.25" customHeight="1">
      <c r="B428"/>
      <c r="C428"/>
      <c r="D428"/>
      <c r="E428"/>
    </row>
    <row r="429" spans="2:5" ht="23.25" customHeight="1">
      <c r="B429"/>
      <c r="C429"/>
      <c r="D429"/>
      <c r="E429"/>
    </row>
    <row r="430" spans="2:5" ht="23.25" customHeight="1">
      <c r="B430"/>
      <c r="C430"/>
      <c r="D430"/>
      <c r="E430"/>
    </row>
    <row r="431" spans="2:5" ht="23.25" customHeight="1">
      <c r="B431"/>
      <c r="C431"/>
      <c r="D431"/>
      <c r="E431"/>
    </row>
    <row r="432" spans="2:5" ht="23.25" customHeight="1">
      <c r="B432"/>
      <c r="C432"/>
      <c r="D432"/>
      <c r="E432"/>
    </row>
    <row r="433" spans="2:5" ht="23.25" customHeight="1">
      <c r="B433"/>
      <c r="C433"/>
      <c r="D433"/>
      <c r="E433"/>
    </row>
    <row r="434" spans="2:5" ht="23.25" customHeight="1">
      <c r="B434"/>
      <c r="C434"/>
      <c r="D434"/>
      <c r="E434"/>
    </row>
    <row r="437" spans="2:5" ht="23.25" customHeight="1">
      <c r="B437"/>
      <c r="C437"/>
      <c r="D437"/>
      <c r="E437"/>
    </row>
    <row r="442" spans="2:5" ht="23.25" customHeight="1">
      <c r="B442"/>
      <c r="C442"/>
      <c r="D442"/>
      <c r="E442"/>
    </row>
    <row r="443" spans="2:5" ht="23.25" customHeight="1">
      <c r="B443"/>
      <c r="C443"/>
      <c r="D443"/>
      <c r="E443"/>
    </row>
    <row r="444" spans="2:5" ht="23.25" customHeight="1">
      <c r="B444"/>
      <c r="C444"/>
      <c r="D444"/>
      <c r="E444"/>
    </row>
    <row r="445" spans="2:5" ht="23.25" customHeight="1">
      <c r="B445"/>
      <c r="C445"/>
      <c r="D445"/>
      <c r="E445"/>
    </row>
    <row r="447" spans="2:5" ht="142.5" customHeight="1">
      <c r="B447"/>
      <c r="C447"/>
      <c r="D447"/>
      <c r="E447"/>
    </row>
    <row r="448" spans="2:5" ht="24" customHeight="1">
      <c r="B448"/>
      <c r="C448"/>
      <c r="D448"/>
      <c r="E448"/>
    </row>
    <row r="449" spans="2:5" ht="27" customHeight="1">
      <c r="B449"/>
      <c r="C449"/>
      <c r="D449"/>
      <c r="E449"/>
    </row>
    <row r="452" spans="2:5" ht="23.25" customHeight="1">
      <c r="B452"/>
      <c r="C452"/>
      <c r="D452"/>
      <c r="E452"/>
    </row>
    <row r="453" spans="2:5" ht="23.25" customHeight="1">
      <c r="B453"/>
      <c r="C453"/>
      <c r="D453"/>
      <c r="E453"/>
    </row>
    <row r="454" spans="2:5" ht="23.25" customHeight="1">
      <c r="B454"/>
      <c r="C454"/>
      <c r="D454"/>
      <c r="E454"/>
    </row>
    <row r="456" spans="2:5" ht="23.25" customHeight="1">
      <c r="B456"/>
      <c r="C456"/>
      <c r="D456"/>
      <c r="E456"/>
    </row>
    <row r="457" spans="2:5" ht="23.25" customHeight="1">
      <c r="B457"/>
      <c r="C457"/>
      <c r="D457"/>
      <c r="E457"/>
    </row>
    <row r="458" spans="2:5" ht="23.25" customHeight="1">
      <c r="B458"/>
      <c r="C458"/>
      <c r="D458"/>
      <c r="E458"/>
    </row>
    <row r="459" spans="2:5" ht="23.25" customHeight="1">
      <c r="B459"/>
      <c r="C459"/>
      <c r="D459"/>
      <c r="E459"/>
    </row>
    <row r="460" spans="2:5" ht="23.25" customHeight="1">
      <c r="B460"/>
      <c r="C460"/>
      <c r="D460"/>
      <c r="E460"/>
    </row>
    <row r="461" spans="2:5" ht="23.25" customHeight="1">
      <c r="B461"/>
      <c r="C461"/>
      <c r="D461"/>
      <c r="E461"/>
    </row>
    <row r="462" spans="2:5" ht="23.25" customHeight="1">
      <c r="B462"/>
      <c r="C462"/>
      <c r="D462"/>
      <c r="E462"/>
    </row>
    <row r="464" spans="2:5" ht="23.25" customHeight="1">
      <c r="B464"/>
      <c r="C464"/>
      <c r="D464"/>
      <c r="E464"/>
    </row>
    <row r="465" spans="2:5" ht="23.25" customHeight="1">
      <c r="B465"/>
      <c r="C465"/>
      <c r="D465"/>
      <c r="E465"/>
    </row>
    <row r="466" spans="2:5" ht="23.25" customHeight="1">
      <c r="B466"/>
      <c r="C466"/>
      <c r="D466"/>
      <c r="E466"/>
    </row>
    <row r="468" spans="2:5" ht="142.5" customHeight="1">
      <c r="B468"/>
      <c r="C468"/>
      <c r="D468"/>
      <c r="E468"/>
    </row>
    <row r="469" spans="2:5" ht="24" customHeight="1">
      <c r="B469"/>
      <c r="C469"/>
      <c r="D469"/>
      <c r="E469"/>
    </row>
    <row r="470" spans="2:5" ht="27" customHeight="1">
      <c r="B470"/>
      <c r="C470"/>
      <c r="D470"/>
      <c r="E470"/>
    </row>
    <row r="518" spans="2:5" ht="101.25" customHeight="1">
      <c r="B518"/>
      <c r="C518"/>
      <c r="D518"/>
      <c r="E518"/>
    </row>
    <row r="530" spans="2:5" ht="142.5" customHeight="1">
      <c r="B530"/>
      <c r="C530"/>
      <c r="D530"/>
      <c r="E530"/>
    </row>
    <row r="531" spans="2:5" ht="24" customHeight="1">
      <c r="B531"/>
      <c r="C531"/>
      <c r="D531"/>
      <c r="E531"/>
    </row>
    <row r="532" spans="2:5" ht="27" customHeight="1">
      <c r="B532"/>
      <c r="C532"/>
      <c r="D532"/>
      <c r="E532"/>
    </row>
    <row r="536" spans="2:5" ht="23.25" customHeight="1">
      <c r="B536"/>
      <c r="C536"/>
      <c r="D536"/>
      <c r="E536"/>
    </row>
    <row r="537" spans="2:5" ht="23.25" customHeight="1">
      <c r="B537"/>
      <c r="C537"/>
      <c r="D537"/>
      <c r="E537"/>
    </row>
    <row r="538" spans="2:5" ht="23.25" customHeight="1">
      <c r="B538"/>
      <c r="C538"/>
      <c r="D538"/>
      <c r="E538"/>
    </row>
    <row r="539" spans="2:5" ht="23.25" customHeight="1">
      <c r="B539"/>
      <c r="C539"/>
      <c r="D539"/>
      <c r="E539"/>
    </row>
    <row r="540" spans="2:5" ht="23.25" customHeight="1">
      <c r="B540"/>
      <c r="C540"/>
      <c r="D540"/>
      <c r="E540"/>
    </row>
    <row r="541" spans="2:5" ht="23.25" customHeight="1">
      <c r="B541"/>
      <c r="C541"/>
      <c r="D541"/>
      <c r="E541"/>
    </row>
    <row r="542" spans="2:5" ht="23.25" customHeight="1">
      <c r="B542"/>
      <c r="C542"/>
      <c r="D542"/>
      <c r="E542"/>
    </row>
    <row r="543" spans="2:5" ht="23.25" customHeight="1">
      <c r="B543"/>
      <c r="C543"/>
      <c r="D543"/>
      <c r="E543"/>
    </row>
    <row r="544" spans="2:5" ht="23.25" customHeight="1">
      <c r="B544"/>
      <c r="C544"/>
      <c r="D544"/>
      <c r="E544"/>
    </row>
    <row r="545" spans="2:5" ht="23.25" customHeight="1">
      <c r="B545"/>
      <c r="C545"/>
      <c r="D545"/>
      <c r="E545"/>
    </row>
    <row r="546" spans="2:5" ht="23.25" customHeight="1">
      <c r="B546"/>
      <c r="C546"/>
      <c r="D546"/>
      <c r="E546"/>
    </row>
    <row r="548" spans="2:5" ht="23.25" customHeight="1">
      <c r="B548"/>
      <c r="C548"/>
      <c r="D548"/>
      <c r="E548"/>
    </row>
    <row r="549" spans="2:5" ht="23.25" customHeight="1">
      <c r="B549"/>
      <c r="C549"/>
      <c r="D549"/>
      <c r="E549"/>
    </row>
    <row r="551" spans="2:5" ht="23.25" customHeight="1">
      <c r="B551"/>
      <c r="C551"/>
      <c r="D551"/>
      <c r="E551"/>
    </row>
    <row r="552" spans="2:5" ht="23.25" customHeight="1">
      <c r="B552"/>
      <c r="C552"/>
      <c r="D552"/>
      <c r="E552"/>
    </row>
    <row r="553" spans="2:5" ht="23.25" customHeight="1">
      <c r="B553"/>
      <c r="C553"/>
      <c r="D553"/>
      <c r="E553"/>
    </row>
    <row r="554" spans="2:5" ht="23.25" customHeight="1">
      <c r="B554"/>
      <c r="C554"/>
      <c r="D554"/>
      <c r="E554"/>
    </row>
    <row r="560" spans="2:5" ht="23.25" customHeight="1">
      <c r="B560"/>
      <c r="C560"/>
      <c r="D560"/>
      <c r="E560"/>
    </row>
    <row r="562" spans="2:5" ht="23.25" customHeight="1">
      <c r="B562"/>
      <c r="C562"/>
      <c r="D562"/>
      <c r="E562"/>
    </row>
    <row r="563" spans="2:5" ht="23.25" customHeight="1">
      <c r="B563"/>
      <c r="C563"/>
      <c r="D563"/>
      <c r="E563"/>
    </row>
    <row r="564" spans="2:5" ht="23.25" customHeight="1">
      <c r="B564"/>
      <c r="C564"/>
      <c r="D564"/>
      <c r="E564"/>
    </row>
    <row r="566" spans="2:5" ht="23.25" customHeight="1">
      <c r="B566"/>
      <c r="C566"/>
      <c r="D566"/>
      <c r="E566"/>
    </row>
    <row r="567" spans="2:5" ht="23.25" customHeight="1">
      <c r="B567"/>
      <c r="C567"/>
      <c r="D567"/>
      <c r="E567"/>
    </row>
    <row r="568" spans="2:5" ht="23.25" customHeight="1">
      <c r="B568"/>
      <c r="C568"/>
      <c r="D568"/>
      <c r="E568"/>
    </row>
    <row r="569" spans="2:5" ht="23.25" customHeight="1">
      <c r="B569"/>
      <c r="C569"/>
      <c r="D569"/>
      <c r="E569"/>
    </row>
    <row r="570" spans="2:5" ht="23.25" customHeight="1">
      <c r="B570"/>
      <c r="C570"/>
      <c r="D570"/>
      <c r="E570"/>
    </row>
    <row r="572" spans="2:5" ht="23.25" customHeight="1">
      <c r="B572"/>
      <c r="C572"/>
      <c r="D572"/>
      <c r="E572"/>
    </row>
    <row r="573" spans="2:5" ht="23.25" customHeight="1">
      <c r="B573"/>
      <c r="C573"/>
      <c r="D573"/>
      <c r="E573"/>
    </row>
    <row r="574" spans="2:5" ht="23.25" customHeight="1">
      <c r="B574"/>
      <c r="C574"/>
      <c r="D574"/>
      <c r="E574"/>
    </row>
    <row r="575" spans="2:5" ht="23.25" customHeight="1">
      <c r="B575"/>
      <c r="C575"/>
      <c r="D575"/>
      <c r="E575"/>
    </row>
    <row r="577" spans="2:5" ht="23.25" customHeight="1">
      <c r="B577"/>
      <c r="C577"/>
      <c r="D577"/>
      <c r="E577"/>
    </row>
    <row r="578" spans="2:5" ht="23.25" customHeight="1">
      <c r="B578"/>
      <c r="C578"/>
      <c r="D578"/>
      <c r="E578"/>
    </row>
    <row r="579" spans="2:5" ht="23.25" customHeight="1">
      <c r="B579"/>
      <c r="C579"/>
      <c r="D579"/>
      <c r="E579"/>
    </row>
    <row r="580" spans="2:5" ht="23.25" customHeight="1">
      <c r="B580"/>
      <c r="C580"/>
      <c r="D580"/>
      <c r="E580"/>
    </row>
    <row r="582" spans="2:5" ht="23.25" customHeight="1">
      <c r="B582"/>
      <c r="C582"/>
      <c r="D582"/>
      <c r="E582"/>
    </row>
    <row r="583" spans="2:5" ht="23.25" customHeight="1">
      <c r="B583"/>
      <c r="C583"/>
      <c r="D583"/>
      <c r="E583"/>
    </row>
    <row r="584" spans="2:5" ht="23.25" customHeight="1">
      <c r="B584"/>
      <c r="C584"/>
      <c r="D584"/>
      <c r="E584"/>
    </row>
    <row r="586" spans="2:5" ht="23.25" customHeight="1">
      <c r="B586"/>
      <c r="C586"/>
      <c r="D586"/>
      <c r="E586"/>
    </row>
    <row r="587" spans="2:5" ht="23.25" customHeight="1">
      <c r="B587"/>
      <c r="C587"/>
      <c r="D587"/>
      <c r="E587"/>
    </row>
    <row r="588" spans="2:5" ht="23.25" customHeight="1">
      <c r="B588"/>
      <c r="C588"/>
      <c r="D588"/>
      <c r="E588"/>
    </row>
    <row r="589" spans="2:5" ht="101.25" customHeight="1">
      <c r="B589"/>
      <c r="C589"/>
      <c r="D589"/>
      <c r="E589"/>
    </row>
    <row r="590" spans="2:5" ht="23.25" customHeight="1">
      <c r="B590"/>
      <c r="C590"/>
      <c r="D590"/>
      <c r="E590"/>
    </row>
    <row r="592" spans="2:5" ht="142.5" customHeight="1">
      <c r="B592"/>
      <c r="C592"/>
      <c r="D592"/>
      <c r="E592"/>
    </row>
    <row r="593" spans="2:5" ht="24" customHeight="1">
      <c r="B593"/>
      <c r="C593"/>
      <c r="D593"/>
      <c r="E593"/>
    </row>
    <row r="594" spans="2:5" ht="27" customHeight="1">
      <c r="B594"/>
      <c r="C594"/>
      <c r="D594"/>
      <c r="E594"/>
    </row>
    <row r="595" spans="2:5" ht="23.25" customHeight="1">
      <c r="B595"/>
      <c r="C595"/>
      <c r="D595"/>
      <c r="E595"/>
    </row>
    <row r="596" spans="2:5" ht="23.25" customHeight="1">
      <c r="B596"/>
      <c r="C596"/>
      <c r="D596"/>
      <c r="E596"/>
    </row>
    <row r="599" spans="2:5" ht="23.25" customHeight="1">
      <c r="B599"/>
      <c r="C599"/>
      <c r="D599"/>
      <c r="E599"/>
    </row>
    <row r="600" spans="2:5" ht="23.25" customHeight="1">
      <c r="B600"/>
      <c r="C600"/>
      <c r="D600"/>
      <c r="E600"/>
    </row>
    <row r="601" spans="2:5" ht="23.25" customHeight="1">
      <c r="B601"/>
      <c r="C601"/>
      <c r="D601"/>
      <c r="E601"/>
    </row>
    <row r="602" spans="2:5" ht="23.25" customHeight="1">
      <c r="B602"/>
      <c r="C602"/>
      <c r="D602"/>
      <c r="E602"/>
    </row>
    <row r="603" spans="2:5" ht="23.25" customHeight="1">
      <c r="B603"/>
      <c r="C603"/>
      <c r="D603"/>
      <c r="E603"/>
    </row>
    <row r="604" spans="2:5" ht="23.25" customHeight="1">
      <c r="B604"/>
      <c r="C604"/>
      <c r="D604"/>
      <c r="E604"/>
    </row>
    <row r="606" spans="2:5" ht="142.5" customHeight="1">
      <c r="B606"/>
      <c r="C606"/>
      <c r="D606"/>
      <c r="E606"/>
    </row>
    <row r="607" spans="2:5" ht="24" customHeight="1">
      <c r="B607"/>
      <c r="C607"/>
      <c r="D607"/>
      <c r="E607"/>
    </row>
    <row r="608" spans="2:5" ht="27" customHeight="1">
      <c r="B608"/>
      <c r="C608"/>
      <c r="D608"/>
      <c r="E608"/>
    </row>
    <row r="609" spans="2:5" ht="23.25" customHeight="1">
      <c r="B609"/>
      <c r="C609"/>
      <c r="D609"/>
      <c r="E609"/>
    </row>
    <row r="610" spans="2:5" ht="23.25" customHeight="1">
      <c r="B610"/>
      <c r="C610"/>
      <c r="D610"/>
      <c r="E610"/>
    </row>
    <row r="611" spans="2:5" ht="23.25" customHeight="1">
      <c r="B611"/>
      <c r="C611"/>
      <c r="D611"/>
      <c r="E611"/>
    </row>
    <row r="612" spans="2:5" ht="23.25" customHeight="1">
      <c r="B612"/>
      <c r="C612"/>
      <c r="D612"/>
      <c r="E612"/>
    </row>
    <row r="613" spans="2:5" ht="23.25" customHeight="1">
      <c r="B613"/>
      <c r="C613"/>
      <c r="D613"/>
      <c r="E613"/>
    </row>
    <row r="614" spans="2:5" ht="23.25" customHeight="1">
      <c r="B614"/>
      <c r="C614"/>
      <c r="D614"/>
      <c r="E614"/>
    </row>
    <row r="616" spans="2:5" ht="142.5" customHeight="1">
      <c r="B616"/>
      <c r="C616"/>
      <c r="D616"/>
      <c r="E616"/>
    </row>
    <row r="617" spans="2:5" ht="24" customHeight="1">
      <c r="B617"/>
      <c r="C617"/>
      <c r="D617"/>
      <c r="E617"/>
    </row>
    <row r="618" spans="2:5" ht="27" customHeight="1">
      <c r="B618"/>
      <c r="C618"/>
      <c r="D618"/>
      <c r="E618"/>
    </row>
    <row r="619" spans="2:5" ht="23.25" customHeight="1">
      <c r="B619"/>
      <c r="C619"/>
      <c r="D619"/>
      <c r="E619"/>
    </row>
    <row r="625" spans="2:5" ht="23.25" customHeight="1">
      <c r="B625"/>
      <c r="C625"/>
      <c r="D625"/>
      <c r="E625"/>
    </row>
    <row r="626" spans="2:5" ht="23.25" customHeight="1">
      <c r="B626"/>
      <c r="C626"/>
      <c r="D626"/>
      <c r="E626"/>
    </row>
    <row r="627" spans="2:5" ht="23.25" customHeight="1">
      <c r="B627"/>
      <c r="C627"/>
      <c r="D627"/>
      <c r="E627"/>
    </row>
    <row r="628" spans="2:5" ht="23.25" customHeight="1">
      <c r="B628"/>
      <c r="C628"/>
      <c r="D628"/>
      <c r="E628"/>
    </row>
    <row r="629" spans="2:5" ht="23.25" customHeight="1">
      <c r="B629"/>
      <c r="C629"/>
      <c r="D629"/>
      <c r="E629"/>
    </row>
    <row r="630" spans="2:5" ht="23.25" customHeight="1">
      <c r="B630"/>
      <c r="C630"/>
      <c r="D630"/>
      <c r="E630"/>
    </row>
    <row r="631" spans="2:5" ht="23.25" customHeight="1">
      <c r="B631"/>
      <c r="C631"/>
      <c r="D631"/>
      <c r="E631"/>
    </row>
    <row r="632" spans="2:5" ht="23.25" customHeight="1">
      <c r="B632"/>
      <c r="C632"/>
      <c r="D632"/>
      <c r="E632"/>
    </row>
    <row r="633" spans="2:5" ht="23.25" customHeight="1">
      <c r="B633"/>
      <c r="C633"/>
      <c r="D633"/>
      <c r="E633"/>
    </row>
    <row r="634" spans="2:5" ht="23.25" customHeight="1">
      <c r="B634"/>
      <c r="C634"/>
      <c r="D634"/>
      <c r="E634"/>
    </row>
    <row r="635" spans="2:5" ht="23.25" customHeight="1">
      <c r="B635"/>
      <c r="C635"/>
      <c r="D635"/>
      <c r="E635"/>
    </row>
    <row r="636" spans="2:5" ht="23.25" customHeight="1">
      <c r="B636"/>
      <c r="C636"/>
      <c r="D636"/>
      <c r="E636"/>
    </row>
    <row r="637" spans="2:5" ht="23.25" customHeight="1">
      <c r="B637"/>
      <c r="C637"/>
      <c r="D637"/>
      <c r="E637"/>
    </row>
    <row r="638" spans="2:5" ht="23.25" customHeight="1">
      <c r="B638"/>
      <c r="C638"/>
      <c r="D638"/>
      <c r="E638"/>
    </row>
    <row r="639" spans="2:5" ht="23.25" customHeight="1">
      <c r="B639"/>
      <c r="C639"/>
      <c r="D639"/>
      <c r="E639"/>
    </row>
    <row r="640" spans="2:5" ht="23.25" customHeight="1">
      <c r="B640"/>
      <c r="C640"/>
      <c r="D640"/>
      <c r="E640"/>
    </row>
    <row r="643" spans="2:5" ht="23.25" customHeight="1">
      <c r="B643"/>
      <c r="C643"/>
      <c r="D643"/>
      <c r="E643"/>
    </row>
    <row r="644" spans="2:5" ht="23.25" customHeight="1">
      <c r="B644"/>
      <c r="C644"/>
      <c r="D644"/>
      <c r="E644"/>
    </row>
    <row r="645" spans="2:5" ht="23.25" customHeight="1">
      <c r="B645"/>
      <c r="C645"/>
      <c r="D645"/>
      <c r="E645"/>
    </row>
    <row r="646" spans="2:5" ht="23.25" customHeight="1">
      <c r="B646"/>
      <c r="C646"/>
      <c r="D646"/>
      <c r="E646"/>
    </row>
    <row r="647" spans="2:5" ht="23.25" customHeight="1">
      <c r="B647"/>
      <c r="C647"/>
      <c r="D647"/>
      <c r="E647"/>
    </row>
    <row r="648" spans="2:5" ht="23.25" customHeight="1">
      <c r="B648"/>
      <c r="C648"/>
      <c r="D648"/>
      <c r="E648"/>
    </row>
    <row r="649" spans="2:5" ht="23.25" customHeight="1">
      <c r="B649"/>
      <c r="C649"/>
      <c r="D649"/>
      <c r="E649"/>
    </row>
    <row r="650" spans="2:5" ht="23.25" customHeight="1">
      <c r="B650"/>
      <c r="C650"/>
      <c r="D650"/>
      <c r="E650"/>
    </row>
    <row r="651" spans="2:5" ht="23.25" customHeight="1">
      <c r="B651"/>
      <c r="C651"/>
      <c r="D651"/>
      <c r="E651"/>
    </row>
    <row r="652" spans="2:5" ht="23.25" customHeight="1">
      <c r="B652"/>
      <c r="C652"/>
      <c r="D652"/>
      <c r="E652"/>
    </row>
    <row r="653" spans="2:5" ht="23.25" customHeight="1">
      <c r="B653"/>
      <c r="C653"/>
      <c r="D653"/>
      <c r="E653"/>
    </row>
    <row r="655" spans="2:5" ht="23.25" customHeight="1">
      <c r="B655"/>
      <c r="C655"/>
      <c r="D655"/>
      <c r="E655"/>
    </row>
    <row r="658" spans="2:5" ht="23.25" customHeight="1">
      <c r="B658"/>
      <c r="C658"/>
      <c r="D658"/>
      <c r="E658"/>
    </row>
    <row r="659" spans="2:5" ht="23.25" customHeight="1">
      <c r="B659"/>
      <c r="C659"/>
      <c r="D659"/>
      <c r="E659"/>
    </row>
    <row r="660" spans="2:5" ht="23.25" customHeight="1">
      <c r="B660"/>
      <c r="C660"/>
      <c r="D660"/>
      <c r="E660"/>
    </row>
    <row r="662" spans="2:5" ht="23.25" customHeight="1">
      <c r="B662"/>
      <c r="C662"/>
      <c r="D662"/>
      <c r="E662"/>
    </row>
    <row r="669" spans="2:5" ht="23.25" customHeight="1">
      <c r="B669"/>
      <c r="C669"/>
      <c r="D669"/>
      <c r="E669"/>
    </row>
    <row r="670" spans="2:5" ht="23.25" customHeight="1">
      <c r="B670"/>
      <c r="C670"/>
      <c r="D670"/>
      <c r="E670"/>
    </row>
    <row r="671" spans="2:5" ht="23.25" customHeight="1">
      <c r="B671"/>
      <c r="C671"/>
      <c r="D671"/>
      <c r="E671"/>
    </row>
    <row r="672" spans="2:5" ht="23.25" customHeight="1">
      <c r="B672"/>
      <c r="C672"/>
      <c r="D672"/>
      <c r="E672"/>
    </row>
    <row r="673" spans="2:5" ht="23.25" customHeight="1">
      <c r="B673"/>
      <c r="C673"/>
      <c r="D673"/>
      <c r="E673"/>
    </row>
    <row r="674" spans="2:5" ht="23.25" customHeight="1">
      <c r="B674"/>
      <c r="C674"/>
      <c r="D674"/>
      <c r="E674"/>
    </row>
    <row r="676" spans="2:5" ht="23.25" customHeight="1">
      <c r="B676"/>
      <c r="C676"/>
      <c r="D676"/>
      <c r="E676"/>
    </row>
    <row r="677" spans="2:5" ht="23.25" customHeight="1">
      <c r="B677"/>
      <c r="C677"/>
      <c r="D677"/>
      <c r="E677"/>
    </row>
    <row r="679" spans="2:5" ht="23.25" customHeight="1">
      <c r="B679"/>
      <c r="C679"/>
      <c r="D679"/>
      <c r="E679"/>
    </row>
    <row r="681" spans="2:5" ht="23.25" customHeight="1">
      <c r="B681"/>
      <c r="C681"/>
      <c r="D681"/>
      <c r="E681"/>
    </row>
    <row r="683" spans="2:5" ht="142.5" customHeight="1">
      <c r="B683"/>
      <c r="C683"/>
      <c r="D683"/>
      <c r="E683"/>
    </row>
    <row r="684" spans="2:5" ht="24" customHeight="1">
      <c r="B684"/>
      <c r="C684"/>
      <c r="D684"/>
      <c r="E684"/>
    </row>
    <row r="685" spans="2:5" ht="27" customHeight="1">
      <c r="B685"/>
      <c r="C685"/>
      <c r="D685"/>
      <c r="E685"/>
    </row>
    <row r="689" spans="2:5" ht="23.25" customHeight="1">
      <c r="B689"/>
      <c r="C689"/>
      <c r="D689"/>
      <c r="E689"/>
    </row>
    <row r="694" spans="2:5" ht="23.25" customHeight="1">
      <c r="B694"/>
      <c r="C694"/>
      <c r="D694"/>
      <c r="E694"/>
    </row>
    <row r="699" spans="2:5" ht="142.5" customHeight="1">
      <c r="B699"/>
      <c r="C699"/>
      <c r="D699"/>
      <c r="E699"/>
    </row>
    <row r="700" spans="2:5" ht="24" customHeight="1">
      <c r="B700"/>
      <c r="C700"/>
      <c r="D700"/>
      <c r="E700"/>
    </row>
    <row r="701" spans="2:5" ht="27" customHeight="1">
      <c r="B701"/>
      <c r="C701"/>
      <c r="D701"/>
      <c r="E701"/>
    </row>
    <row r="702" spans="2:5" ht="23.25" customHeight="1">
      <c r="B702"/>
      <c r="C702"/>
      <c r="D702"/>
      <c r="E702"/>
    </row>
    <row r="703" spans="2:5" ht="23.25" customHeight="1">
      <c r="B703"/>
      <c r="C703"/>
      <c r="D703"/>
      <c r="E703"/>
    </row>
    <row r="704" spans="2:5" ht="23.25" customHeight="1">
      <c r="B704"/>
      <c r="C704"/>
      <c r="D704"/>
      <c r="E704"/>
    </row>
    <row r="705" spans="2:5" ht="23.25" customHeight="1">
      <c r="B705"/>
      <c r="C705"/>
      <c r="D705"/>
      <c r="E705"/>
    </row>
    <row r="706" spans="2:5" ht="23.25" customHeight="1">
      <c r="B706"/>
      <c r="C706"/>
      <c r="D706"/>
      <c r="E706"/>
    </row>
    <row r="707" spans="2:5" ht="23.25" customHeight="1">
      <c r="B707"/>
      <c r="C707"/>
      <c r="D707"/>
      <c r="E707"/>
    </row>
    <row r="708" spans="2:5" ht="23.25" customHeight="1">
      <c r="B708"/>
      <c r="C708"/>
      <c r="D708"/>
      <c r="E708"/>
    </row>
    <row r="709" spans="2:5" ht="23.25" customHeight="1">
      <c r="B709"/>
      <c r="C709"/>
      <c r="D709"/>
      <c r="E709"/>
    </row>
    <row r="710" spans="2:5" ht="23.25" customHeight="1">
      <c r="B710"/>
      <c r="C710"/>
      <c r="D710"/>
      <c r="E710"/>
    </row>
    <row r="711" spans="2:5" ht="23.25" customHeight="1">
      <c r="B711"/>
      <c r="C711"/>
      <c r="D711"/>
      <c r="E711"/>
    </row>
    <row r="712" spans="2:5" ht="23.25" customHeight="1">
      <c r="B712"/>
      <c r="C712"/>
      <c r="D712"/>
      <c r="E712"/>
    </row>
    <row r="713" spans="2:5" ht="23.25" customHeight="1">
      <c r="B713"/>
      <c r="C713"/>
      <c r="D713"/>
      <c r="E713"/>
    </row>
    <row r="714" spans="2:5" ht="23.25" customHeight="1">
      <c r="B714"/>
      <c r="C714"/>
      <c r="D714"/>
      <c r="E714"/>
    </row>
    <row r="715" spans="2:5" ht="23.25" customHeight="1">
      <c r="B715"/>
      <c r="C715"/>
      <c r="D715"/>
      <c r="E715"/>
    </row>
    <row r="716" spans="2:5" ht="23.25" customHeight="1">
      <c r="B716"/>
      <c r="C716"/>
      <c r="D716"/>
      <c r="E716"/>
    </row>
    <row r="719" spans="2:5" ht="142.5" customHeight="1">
      <c r="B719"/>
      <c r="C719"/>
      <c r="D719"/>
      <c r="E719"/>
    </row>
    <row r="720" spans="2:5" ht="24" customHeight="1">
      <c r="B720"/>
      <c r="C720"/>
      <c r="D720"/>
      <c r="E720"/>
    </row>
    <row r="721" spans="2:5" ht="27" customHeight="1">
      <c r="B721"/>
      <c r="C721"/>
      <c r="D721"/>
      <c r="E721"/>
    </row>
    <row r="770" spans="2:5" ht="40.5" customHeight="1">
      <c r="B770"/>
      <c r="C770"/>
      <c r="D770"/>
      <c r="E770"/>
    </row>
    <row r="771" spans="2:5" ht="101.25" customHeight="1">
      <c r="B771"/>
      <c r="C771"/>
      <c r="D771"/>
      <c r="E771"/>
    </row>
    <row r="772" spans="2:5" ht="40.5" customHeight="1">
      <c r="B772"/>
      <c r="C772"/>
      <c r="D772"/>
      <c r="E772"/>
    </row>
    <row r="775" spans="2:5" ht="101.25" customHeight="1">
      <c r="B775"/>
      <c r="C775"/>
      <c r="D775"/>
      <c r="E775"/>
    </row>
    <row r="789" spans="2:5" ht="142.5" customHeight="1">
      <c r="B789"/>
      <c r="C789"/>
      <c r="D789"/>
      <c r="E789"/>
    </row>
    <row r="790" spans="2:5" ht="24" customHeight="1">
      <c r="B790"/>
      <c r="C790"/>
      <c r="D790"/>
      <c r="E790"/>
    </row>
    <row r="791" spans="2:5" ht="27" customHeight="1">
      <c r="B791"/>
      <c r="C791"/>
      <c r="D791"/>
      <c r="E791"/>
    </row>
    <row r="809" spans="2:5" ht="142.5" customHeight="1">
      <c r="B809"/>
      <c r="C809"/>
      <c r="D809"/>
      <c r="E809"/>
    </row>
    <row r="810" spans="2:5" ht="24" customHeight="1">
      <c r="B810"/>
      <c r="C810"/>
      <c r="D810"/>
      <c r="E810"/>
    </row>
    <row r="811" spans="2:5" ht="27" customHeight="1">
      <c r="B811"/>
      <c r="C811"/>
      <c r="D811"/>
      <c r="E811"/>
    </row>
    <row r="828" spans="2:5" ht="142.5" customHeight="1">
      <c r="B828"/>
      <c r="C828"/>
      <c r="D828"/>
      <c r="E828"/>
    </row>
    <row r="829" spans="2:5" ht="24" customHeight="1">
      <c r="B829"/>
      <c r="C829"/>
      <c r="D829"/>
      <c r="E829"/>
    </row>
    <row r="830" spans="2:5" ht="27" customHeight="1">
      <c r="B830"/>
      <c r="C830"/>
      <c r="D830"/>
      <c r="E830"/>
    </row>
    <row r="832" spans="2:5" ht="81" customHeight="1">
      <c r="B832"/>
      <c r="C832"/>
      <c r="D832"/>
      <c r="E832"/>
    </row>
    <row r="865" spans="2:5" ht="60.75" customHeight="1">
      <c r="B865"/>
      <c r="C865"/>
      <c r="D865"/>
      <c r="E865"/>
    </row>
    <row r="866" spans="2:5" ht="81" customHeight="1">
      <c r="B866"/>
      <c r="C866"/>
      <c r="D866"/>
      <c r="E866"/>
    </row>
    <row r="867" spans="2:5" ht="81" customHeight="1">
      <c r="B867"/>
      <c r="C867"/>
      <c r="D867"/>
      <c r="E867"/>
    </row>
    <row r="879" spans="2:5" ht="60.75" customHeight="1">
      <c r="B879"/>
      <c r="C879"/>
      <c r="D879"/>
      <c r="E879"/>
    </row>
    <row r="900" spans="2:5" ht="81" customHeight="1">
      <c r="B900"/>
      <c r="C900"/>
      <c r="D900"/>
      <c r="E900"/>
    </row>
    <row r="922" spans="2:5" ht="101.25" customHeight="1">
      <c r="B922"/>
      <c r="C922"/>
      <c r="D922"/>
      <c r="E922"/>
    </row>
    <row r="927" spans="2:5" ht="101.25" customHeight="1">
      <c r="B927"/>
      <c r="C927"/>
      <c r="D927"/>
      <c r="E927"/>
    </row>
    <row r="929" spans="2:5" ht="60.75" customHeight="1">
      <c r="B929"/>
      <c r="C929"/>
      <c r="D929"/>
      <c r="E929"/>
    </row>
    <row r="930" spans="2:5" ht="81" customHeight="1">
      <c r="B930"/>
      <c r="C930"/>
      <c r="D930"/>
      <c r="E930"/>
    </row>
    <row r="934" spans="2:5" ht="142.5" customHeight="1">
      <c r="B934"/>
      <c r="C934"/>
      <c r="D934"/>
      <c r="E934"/>
    </row>
    <row r="935" spans="2:5" ht="24" customHeight="1">
      <c r="B935"/>
      <c r="C935"/>
      <c r="D935"/>
      <c r="E935"/>
    </row>
    <row r="936" spans="2:5" ht="27" customHeight="1">
      <c r="B936"/>
      <c r="C936"/>
      <c r="D936"/>
      <c r="E936"/>
    </row>
    <row r="968" spans="2:5" ht="81" customHeight="1">
      <c r="B968"/>
      <c r="C968"/>
      <c r="D968"/>
      <c r="E968"/>
    </row>
    <row r="973" spans="2:5" ht="81" customHeight="1">
      <c r="B973"/>
      <c r="C973"/>
      <c r="D973"/>
      <c r="E973"/>
    </row>
    <row r="974" spans="2:5" ht="60.75" customHeight="1">
      <c r="B974"/>
      <c r="C974"/>
      <c r="D974"/>
      <c r="E974"/>
    </row>
    <row r="975" spans="2:5" ht="81" customHeight="1">
      <c r="B975"/>
      <c r="C975"/>
      <c r="D975"/>
      <c r="E975"/>
    </row>
    <row r="977" spans="2:5" ht="60.75" customHeight="1">
      <c r="B977"/>
      <c r="C977"/>
      <c r="D977"/>
      <c r="E977"/>
    </row>
    <row r="978" spans="2:5" ht="40.5" customHeight="1">
      <c r="B978"/>
      <c r="C978"/>
      <c r="D978"/>
      <c r="E978"/>
    </row>
    <row r="984" spans="2:5" ht="81" customHeight="1">
      <c r="B984"/>
      <c r="C984"/>
      <c r="D984"/>
      <c r="E984"/>
    </row>
    <row r="985" spans="2:5" ht="60.75" customHeight="1">
      <c r="B985"/>
      <c r="C985"/>
      <c r="D985"/>
      <c r="E985"/>
    </row>
    <row r="986" spans="2:5" ht="101.25" customHeight="1">
      <c r="B986"/>
      <c r="C986"/>
      <c r="D986"/>
      <c r="E986"/>
    </row>
    <row r="989" spans="2:5" ht="60.75" customHeight="1">
      <c r="B989"/>
      <c r="C989"/>
      <c r="D989"/>
      <c r="E989"/>
    </row>
    <row r="990" spans="2:5" ht="81" customHeight="1">
      <c r="B990"/>
      <c r="C990"/>
      <c r="D990"/>
      <c r="E990"/>
    </row>
    <row r="991" spans="2:5" ht="101.25" customHeight="1">
      <c r="B991"/>
      <c r="C991"/>
      <c r="D991"/>
      <c r="E991"/>
    </row>
    <row r="996" spans="2:5" ht="142.5" customHeight="1">
      <c r="B996"/>
      <c r="C996"/>
      <c r="D996"/>
      <c r="E996"/>
    </row>
    <row r="997" spans="2:5" ht="24" customHeight="1">
      <c r="B997"/>
      <c r="C997"/>
      <c r="D997"/>
      <c r="E997"/>
    </row>
    <row r="998" spans="2:5" ht="27" customHeight="1">
      <c r="B998"/>
      <c r="C998"/>
      <c r="D998"/>
      <c r="E998"/>
    </row>
    <row r="1005" spans="2:5" ht="142.5" customHeight="1">
      <c r="B1005"/>
      <c r="C1005"/>
      <c r="D1005"/>
      <c r="E1005"/>
    </row>
    <row r="1006" spans="2:5" ht="24" customHeight="1">
      <c r="B1006"/>
      <c r="C1006"/>
      <c r="D1006"/>
      <c r="E1006"/>
    </row>
    <row r="1007" spans="2:5" ht="27" customHeight="1">
      <c r="B1007"/>
      <c r="C1007"/>
      <c r="D1007"/>
      <c r="E1007"/>
    </row>
    <row r="1017" spans="2:5" ht="142.5" customHeight="1">
      <c r="B1017"/>
      <c r="C1017"/>
      <c r="D1017"/>
      <c r="E1017"/>
    </row>
    <row r="1018" spans="2:5" ht="24" customHeight="1">
      <c r="B1018"/>
      <c r="C1018"/>
      <c r="D1018"/>
      <c r="E1018"/>
    </row>
    <row r="1019" spans="2:5" ht="27" customHeight="1">
      <c r="B1019"/>
      <c r="C1019"/>
      <c r="D1019"/>
      <c r="E1019"/>
    </row>
    <row r="1024" spans="2:5" ht="101.25" customHeight="1">
      <c r="B1024"/>
      <c r="C1024"/>
      <c r="D1024"/>
      <c r="E1024"/>
    </row>
    <row r="1029" spans="2:5" ht="101.25" customHeight="1">
      <c r="B1029"/>
      <c r="C1029"/>
      <c r="D1029"/>
      <c r="E1029"/>
    </row>
    <row r="1030" spans="2:5" ht="60.75" customHeight="1">
      <c r="B1030"/>
      <c r="C1030"/>
      <c r="D1030"/>
      <c r="E1030"/>
    </row>
    <row r="1035" spans="2:5" ht="81" customHeight="1">
      <c r="B1035"/>
      <c r="C1035"/>
      <c r="D1035"/>
      <c r="E1035"/>
    </row>
    <row r="1052" spans="2:5" ht="101.25" customHeight="1">
      <c r="B1052"/>
      <c r="C1052"/>
      <c r="D1052"/>
      <c r="E1052"/>
    </row>
    <row r="1054" spans="2:5" ht="142.5" customHeight="1">
      <c r="B1054"/>
      <c r="C1054"/>
      <c r="D1054"/>
      <c r="E1054"/>
    </row>
    <row r="1055" spans="2:5" ht="24" customHeight="1">
      <c r="B1055"/>
      <c r="C1055"/>
      <c r="D1055"/>
      <c r="E1055"/>
    </row>
    <row r="1056" spans="2:5" ht="27" customHeight="1">
      <c r="B1056"/>
      <c r="C1056"/>
      <c r="D1056"/>
      <c r="E1056"/>
    </row>
    <row r="1146" spans="2:5" ht="142.5" customHeight="1">
      <c r="B1146"/>
      <c r="C1146"/>
      <c r="D1146"/>
      <c r="E1146"/>
    </row>
    <row r="1147" spans="2:5" ht="24" customHeight="1">
      <c r="B1147"/>
      <c r="C1147"/>
      <c r="D1147"/>
      <c r="E1147"/>
    </row>
    <row r="1148" spans="2:5" ht="27" customHeight="1">
      <c r="B1148"/>
      <c r="C1148"/>
      <c r="D1148"/>
      <c r="E1148"/>
    </row>
  </sheetData>
  <mergeCells count="48">
    <mergeCell ref="D34:E34"/>
    <mergeCell ref="D23:E23"/>
    <mergeCell ref="D24:E24"/>
    <mergeCell ref="D29:E29"/>
    <mergeCell ref="D30:E30"/>
    <mergeCell ref="D31:E31"/>
    <mergeCell ref="D32:E32"/>
    <mergeCell ref="D33:E33"/>
    <mergeCell ref="D25:E25"/>
    <mergeCell ref="D26:E26"/>
    <mergeCell ref="D27:E27"/>
    <mergeCell ref="D28:E28"/>
    <mergeCell ref="D38:E38"/>
    <mergeCell ref="D39:E39"/>
    <mergeCell ref="D35:E35"/>
    <mergeCell ref="D36:E36"/>
    <mergeCell ref="D37:E37"/>
    <mergeCell ref="D40:E40"/>
    <mergeCell ref="B53:D53"/>
    <mergeCell ref="D42:E42"/>
    <mergeCell ref="D43:E43"/>
    <mergeCell ref="D44:E44"/>
    <mergeCell ref="D45:E45"/>
    <mergeCell ref="D46:E46"/>
    <mergeCell ref="D47:E47"/>
    <mergeCell ref="D41:E41"/>
    <mergeCell ref="D48:E48"/>
    <mergeCell ref="D14:E14"/>
    <mergeCell ref="D15:E15"/>
    <mergeCell ref="D22:E22"/>
    <mergeCell ref="D16:E16"/>
    <mergeCell ref="D17:E17"/>
    <mergeCell ref="D18:E18"/>
    <mergeCell ref="D19:E19"/>
    <mergeCell ref="D20:E20"/>
    <mergeCell ref="D21:E21"/>
    <mergeCell ref="B9:C10"/>
    <mergeCell ref="B11:C11"/>
    <mergeCell ref="D11:E11"/>
    <mergeCell ref="D12:E12"/>
    <mergeCell ref="D13:E13"/>
    <mergeCell ref="B1:C1"/>
    <mergeCell ref="D1:E1"/>
    <mergeCell ref="B3:E3"/>
    <mergeCell ref="B6:B7"/>
    <mergeCell ref="C6:C7"/>
    <mergeCell ref="D6:E7"/>
    <mergeCell ref="C4:E4"/>
  </mergeCells>
  <printOptions/>
  <pageMargins left="0.7" right="0.7" top="0.787401575" bottom="0.787401575" header="0.3" footer="0.3"/>
  <pageSetup horizontalDpi="600" verticalDpi="600" orientation="portrait" paperSize="9" scale="39" r:id="rId1"/>
  <colBreaks count="1" manualBreakCount="1">
    <brk id="5"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5AD51-0467-4C25-87CC-7A89BB42AC73}">
  <dimension ref="A1:I312"/>
  <sheetViews>
    <sheetView zoomScale="40" zoomScaleNormal="40" workbookViewId="0" topLeftCell="A1">
      <selection activeCell="D6" sqref="D6:E7"/>
    </sheetView>
  </sheetViews>
  <sheetFormatPr defaultColWidth="9.140625" defaultRowHeight="12.75"/>
  <cols>
    <col min="2" max="2" width="7.7109375" style="1" customWidth="1"/>
    <col min="3" max="3" width="100.00390625" style="1" customWidth="1"/>
    <col min="4" max="4" width="46.421875" style="1" bestFit="1" customWidth="1"/>
    <col min="5" max="5" width="58.28125" style="1" customWidth="1"/>
    <col min="6" max="7" width="43.00390625" style="0" customWidth="1"/>
  </cols>
  <sheetData>
    <row r="1" spans="2:5" ht="25.5">
      <c r="B1" s="173" t="s">
        <v>700</v>
      </c>
      <c r="C1" s="173"/>
      <c r="D1" s="174"/>
      <c r="E1" s="174"/>
    </row>
    <row r="2" spans="2:5" ht="16.5" thickBot="1">
      <c r="B2" s="95"/>
      <c r="C2" s="96"/>
      <c r="D2" s="95"/>
      <c r="E2" s="95"/>
    </row>
    <row r="3" spans="2:5" ht="30.75" thickBot="1">
      <c r="B3" s="175" t="s">
        <v>699</v>
      </c>
      <c r="C3" s="175"/>
      <c r="D3" s="175"/>
      <c r="E3" s="175"/>
    </row>
    <row r="4" spans="2:5" s="94" customFormat="1" ht="30.75" thickBot="1">
      <c r="B4" s="119"/>
      <c r="C4" s="177" t="s">
        <v>706</v>
      </c>
      <c r="D4" s="177"/>
      <c r="E4" s="178"/>
    </row>
    <row r="5" spans="2:5" ht="16.5" thickBot="1">
      <c r="B5" s="3"/>
      <c r="C5" s="4"/>
      <c r="D5" s="4"/>
      <c r="E5" s="4"/>
    </row>
    <row r="6" spans="2:5" ht="315.75" customHeight="1" thickBot="1">
      <c r="B6" s="176"/>
      <c r="C6" s="204" t="s">
        <v>0</v>
      </c>
      <c r="D6" s="180" t="s">
        <v>426</v>
      </c>
      <c r="E6" s="181"/>
    </row>
    <row r="7" spans="2:5" ht="84.75" customHeight="1" thickBot="1">
      <c r="B7" s="176"/>
      <c r="C7" s="204"/>
      <c r="D7" s="182"/>
      <c r="E7" s="183"/>
    </row>
    <row r="8" ht="16.5" thickBot="1">
      <c r="C8" s="2"/>
    </row>
    <row r="9" spans="2:5" ht="45.75" customHeight="1">
      <c r="B9" s="163" t="s">
        <v>605</v>
      </c>
      <c r="C9" s="164"/>
      <c r="D9" s="12" t="s">
        <v>1</v>
      </c>
      <c r="E9" s="13" t="s">
        <v>2</v>
      </c>
    </row>
    <row r="10" spans="2:5" ht="24" customHeight="1">
      <c r="B10" s="165"/>
      <c r="C10" s="166"/>
      <c r="D10" s="11" t="s">
        <v>3</v>
      </c>
      <c r="E10" s="14" t="s">
        <v>3</v>
      </c>
    </row>
    <row r="11" spans="2:5" ht="27" customHeight="1" thickBot="1">
      <c r="B11" s="167" t="s">
        <v>17</v>
      </c>
      <c r="C11" s="168"/>
      <c r="D11" s="184" t="s">
        <v>5</v>
      </c>
      <c r="E11" s="185"/>
    </row>
    <row r="12" spans="2:5" ht="23.25">
      <c r="B12" s="19"/>
      <c r="C12" s="32" t="s">
        <v>52</v>
      </c>
      <c r="D12" s="200" t="s">
        <v>3</v>
      </c>
      <c r="E12" s="201"/>
    </row>
    <row r="13" spans="2:5" ht="23.25">
      <c r="B13" s="19"/>
      <c r="C13" s="131" t="s">
        <v>18</v>
      </c>
      <c r="D13" s="202"/>
      <c r="E13" s="203"/>
    </row>
    <row r="14" spans="2:6" ht="23.25">
      <c r="B14" s="19"/>
      <c r="C14" s="131" t="s">
        <v>671</v>
      </c>
      <c r="D14" s="200" t="s">
        <v>3</v>
      </c>
      <c r="E14" s="201"/>
      <c r="F14" s="150"/>
    </row>
    <row r="15" spans="2:5" ht="23.25">
      <c r="B15" s="19"/>
      <c r="C15" s="131" t="s">
        <v>670</v>
      </c>
      <c r="D15" s="200" t="s">
        <v>3</v>
      </c>
      <c r="E15" s="201"/>
    </row>
    <row r="16" spans="2:5" ht="23.25">
      <c r="B16" s="19"/>
      <c r="C16" s="33" t="s">
        <v>53</v>
      </c>
      <c r="D16" s="202"/>
      <c r="E16" s="203"/>
    </row>
    <row r="17" spans="2:5" ht="23.25">
      <c r="B17" s="19"/>
      <c r="C17" s="131" t="s">
        <v>745</v>
      </c>
      <c r="D17" s="200" t="s">
        <v>3</v>
      </c>
      <c r="E17" s="201"/>
    </row>
    <row r="18" spans="2:5" ht="40.5">
      <c r="B18" s="19"/>
      <c r="C18" s="131" t="s">
        <v>746</v>
      </c>
      <c r="D18" s="200" t="s">
        <v>3</v>
      </c>
      <c r="E18" s="201"/>
    </row>
    <row r="19" spans="2:5" ht="40.5">
      <c r="B19" s="19"/>
      <c r="C19" s="131" t="s">
        <v>747</v>
      </c>
      <c r="D19" s="200" t="s">
        <v>3</v>
      </c>
      <c r="E19" s="201"/>
    </row>
    <row r="20" spans="2:5" ht="23.25">
      <c r="B20" s="19"/>
      <c r="C20" s="131" t="s">
        <v>748</v>
      </c>
      <c r="D20" s="200" t="s">
        <v>3</v>
      </c>
      <c r="E20" s="201"/>
    </row>
    <row r="21" spans="2:5" ht="23.25">
      <c r="B21" s="19"/>
      <c r="C21" s="131" t="s">
        <v>749</v>
      </c>
      <c r="D21" s="200" t="s">
        <v>3</v>
      </c>
      <c r="E21" s="201"/>
    </row>
    <row r="22" spans="2:5" ht="23.25">
      <c r="B22" s="19"/>
      <c r="C22" s="131" t="s">
        <v>287</v>
      </c>
      <c r="D22" s="200" t="s">
        <v>3</v>
      </c>
      <c r="E22" s="201"/>
    </row>
    <row r="23" spans="2:5" ht="23.25">
      <c r="B23" s="19"/>
      <c r="C23" s="131" t="s">
        <v>750</v>
      </c>
      <c r="D23" s="200" t="s">
        <v>3</v>
      </c>
      <c r="E23" s="201"/>
    </row>
    <row r="24" spans="2:5" ht="40.5">
      <c r="B24" s="19"/>
      <c r="C24" s="131" t="s">
        <v>751</v>
      </c>
      <c r="D24" s="200" t="s">
        <v>3</v>
      </c>
      <c r="E24" s="201"/>
    </row>
    <row r="25" spans="2:5" ht="23.25">
      <c r="B25" s="19"/>
      <c r="C25" s="131" t="s">
        <v>760</v>
      </c>
      <c r="D25" s="200" t="s">
        <v>3</v>
      </c>
      <c r="E25" s="201"/>
    </row>
    <row r="26" spans="2:5" ht="23.25">
      <c r="B26" s="19"/>
      <c r="C26" s="131" t="s">
        <v>759</v>
      </c>
      <c r="D26" s="200" t="s">
        <v>3</v>
      </c>
      <c r="E26" s="201"/>
    </row>
    <row r="27" spans="2:5" ht="23.25">
      <c r="B27" s="19"/>
      <c r="C27" s="131" t="s">
        <v>675</v>
      </c>
      <c r="D27" s="200" t="s">
        <v>3</v>
      </c>
      <c r="E27" s="201"/>
    </row>
    <row r="28" spans="2:5" ht="40.5">
      <c r="B28" s="19"/>
      <c r="C28" s="131" t="s">
        <v>296</v>
      </c>
      <c r="D28" s="200" t="s">
        <v>3</v>
      </c>
      <c r="E28" s="201"/>
    </row>
    <row r="29" spans="2:5" ht="23.25">
      <c r="B29" s="19"/>
      <c r="C29" s="131" t="s">
        <v>280</v>
      </c>
      <c r="D29" s="200" t="s">
        <v>3</v>
      </c>
      <c r="E29" s="201"/>
    </row>
    <row r="30" spans="2:5" ht="23.25">
      <c r="B30" s="19"/>
      <c r="C30" s="131" t="s">
        <v>281</v>
      </c>
      <c r="D30" s="200" t="s">
        <v>3</v>
      </c>
      <c r="E30" s="201"/>
    </row>
    <row r="31" spans="2:5" ht="40.5">
      <c r="B31" s="19"/>
      <c r="C31" s="131" t="s">
        <v>282</v>
      </c>
      <c r="D31" s="200" t="s">
        <v>3</v>
      </c>
      <c r="E31" s="201"/>
    </row>
    <row r="32" spans="2:5" ht="23.25">
      <c r="B32" s="19"/>
      <c r="C32" s="131" t="s">
        <v>283</v>
      </c>
      <c r="D32" s="200" t="s">
        <v>3</v>
      </c>
      <c r="E32" s="201"/>
    </row>
    <row r="33" spans="2:5" ht="23.25">
      <c r="B33" s="19"/>
      <c r="C33" s="131" t="s">
        <v>284</v>
      </c>
      <c r="D33" s="200" t="s">
        <v>3</v>
      </c>
      <c r="E33" s="201"/>
    </row>
    <row r="34" spans="2:5" ht="23.25">
      <c r="B34" s="19"/>
      <c r="C34" s="131" t="s">
        <v>293</v>
      </c>
      <c r="D34" s="200" t="s">
        <v>3</v>
      </c>
      <c r="E34" s="201"/>
    </row>
    <row r="35" spans="2:5" ht="40.5">
      <c r="B35" s="19"/>
      <c r="C35" s="131" t="s">
        <v>294</v>
      </c>
      <c r="D35" s="200" t="s">
        <v>3</v>
      </c>
      <c r="E35" s="201"/>
    </row>
    <row r="36" spans="2:5" ht="40.5">
      <c r="B36" s="19"/>
      <c r="C36" s="131" t="s">
        <v>752</v>
      </c>
      <c r="D36" s="200" t="s">
        <v>3</v>
      </c>
      <c r="E36" s="201"/>
    </row>
    <row r="37" spans="2:5" ht="36.6" customHeight="1">
      <c r="B37" s="19"/>
      <c r="C37" s="131" t="s">
        <v>761</v>
      </c>
      <c r="D37" s="200" t="s">
        <v>3</v>
      </c>
      <c r="E37" s="201"/>
    </row>
    <row r="38" spans="2:5" ht="23.25">
      <c r="B38" s="19"/>
      <c r="C38" s="131" t="s">
        <v>288</v>
      </c>
      <c r="D38" s="200" t="s">
        <v>3</v>
      </c>
      <c r="E38" s="201"/>
    </row>
    <row r="39" spans="2:5" ht="23.25">
      <c r="B39" s="19"/>
      <c r="C39" s="131" t="s">
        <v>753</v>
      </c>
      <c r="D39" s="200" t="s">
        <v>3</v>
      </c>
      <c r="E39" s="201"/>
    </row>
    <row r="40" spans="2:5" ht="40.5">
      <c r="B40" s="19"/>
      <c r="C40" s="131" t="s">
        <v>289</v>
      </c>
      <c r="D40" s="200" t="s">
        <v>3</v>
      </c>
      <c r="E40" s="201"/>
    </row>
    <row r="41" spans="2:5" ht="23.25">
      <c r="B41" s="19"/>
      <c r="C41" s="131" t="s">
        <v>285</v>
      </c>
      <c r="D41" s="200" t="s">
        <v>3</v>
      </c>
      <c r="E41" s="201"/>
    </row>
    <row r="42" spans="2:5" ht="23.25">
      <c r="B42" s="19"/>
      <c r="C42" s="131" t="s">
        <v>286</v>
      </c>
      <c r="D42" s="200" t="s">
        <v>3</v>
      </c>
      <c r="E42" s="201"/>
    </row>
    <row r="43" spans="2:5" ht="23.25">
      <c r="B43" s="19"/>
      <c r="C43" s="131" t="s">
        <v>290</v>
      </c>
      <c r="D43" s="200" t="s">
        <v>3</v>
      </c>
      <c r="E43" s="201"/>
    </row>
    <row r="44" spans="2:5" ht="23.25">
      <c r="B44" s="19"/>
      <c r="C44" s="131" t="s">
        <v>291</v>
      </c>
      <c r="D44" s="200" t="s">
        <v>3</v>
      </c>
      <c r="E44" s="201"/>
    </row>
    <row r="45" spans="2:5" ht="23.25">
      <c r="B45" s="19"/>
      <c r="C45" s="131" t="s">
        <v>292</v>
      </c>
      <c r="D45" s="200" t="s">
        <v>3</v>
      </c>
      <c r="E45" s="201"/>
    </row>
    <row r="46" spans="2:5" ht="48" customHeight="1">
      <c r="B46" s="19"/>
      <c r="C46" s="131" t="s">
        <v>295</v>
      </c>
      <c r="D46" s="200" t="s">
        <v>3</v>
      </c>
      <c r="E46" s="201"/>
    </row>
    <row r="47" spans="2:5" ht="24" thickBot="1">
      <c r="B47" s="19"/>
      <c r="C47" s="21"/>
      <c r="D47" s="202"/>
      <c r="E47" s="203"/>
    </row>
    <row r="48" spans="2:5" ht="20.25">
      <c r="B48" s="163" t="s">
        <v>606</v>
      </c>
      <c r="C48" s="164"/>
      <c r="D48" s="12" t="s">
        <v>1</v>
      </c>
      <c r="E48" s="13" t="s">
        <v>2</v>
      </c>
    </row>
    <row r="49" spans="2:5" ht="23.25">
      <c r="B49" s="165"/>
      <c r="C49" s="166"/>
      <c r="D49" s="11" t="s">
        <v>3</v>
      </c>
      <c r="E49" s="14" t="s">
        <v>3</v>
      </c>
    </row>
    <row r="50" spans="2:5" ht="27" thickBot="1">
      <c r="B50" s="167" t="s">
        <v>333</v>
      </c>
      <c r="C50" s="168"/>
      <c r="D50" s="184" t="s">
        <v>5</v>
      </c>
      <c r="E50" s="185"/>
    </row>
    <row r="51" spans="2:5" ht="23.25">
      <c r="B51" s="19"/>
      <c r="C51" s="32" t="s">
        <v>52</v>
      </c>
      <c r="D51" s="209" t="s">
        <v>3</v>
      </c>
      <c r="E51" s="210"/>
    </row>
    <row r="52" spans="2:5" ht="23.25">
      <c r="B52" s="19"/>
      <c r="C52" s="131" t="s">
        <v>18</v>
      </c>
      <c r="D52" s="202"/>
      <c r="E52" s="203"/>
    </row>
    <row r="53" spans="2:5" ht="23.25">
      <c r="B53" s="19"/>
      <c r="C53" s="131" t="s">
        <v>671</v>
      </c>
      <c r="D53" s="200" t="s">
        <v>3</v>
      </c>
      <c r="E53" s="201"/>
    </row>
    <row r="54" spans="2:5" ht="23.25">
      <c r="B54" s="19"/>
      <c r="C54" s="131" t="s">
        <v>670</v>
      </c>
      <c r="D54" s="200" t="s">
        <v>3</v>
      </c>
      <c r="E54" s="201"/>
    </row>
    <row r="55" spans="2:5" ht="23.25">
      <c r="B55" s="19"/>
      <c r="C55" s="33" t="s">
        <v>53</v>
      </c>
      <c r="D55" s="202"/>
      <c r="E55" s="203"/>
    </row>
    <row r="56" spans="2:5" ht="40.5">
      <c r="B56" s="19"/>
      <c r="C56" s="131" t="s">
        <v>132</v>
      </c>
      <c r="D56" s="200" t="s">
        <v>3</v>
      </c>
      <c r="E56" s="201"/>
    </row>
    <row r="57" spans="2:5" ht="23.25">
      <c r="B57" s="19"/>
      <c r="C57" s="131" t="s">
        <v>145</v>
      </c>
      <c r="D57" s="200" t="s">
        <v>3</v>
      </c>
      <c r="E57" s="201"/>
    </row>
    <row r="58" spans="2:5" ht="40.5">
      <c r="B58" s="19"/>
      <c r="C58" s="131" t="s">
        <v>134</v>
      </c>
      <c r="D58" s="200" t="s">
        <v>3</v>
      </c>
      <c r="E58" s="201"/>
    </row>
    <row r="59" spans="2:5" ht="23.25">
      <c r="B59" s="19"/>
      <c r="C59" s="131" t="s">
        <v>131</v>
      </c>
      <c r="D59" s="200" t="s">
        <v>3</v>
      </c>
      <c r="E59" s="201"/>
    </row>
    <row r="60" spans="2:5" ht="23.25">
      <c r="B60" s="19"/>
      <c r="C60" s="131" t="s">
        <v>130</v>
      </c>
      <c r="D60" s="200" t="s">
        <v>3</v>
      </c>
      <c r="E60" s="201"/>
    </row>
    <row r="61" spans="2:5" ht="45.75" customHeight="1">
      <c r="B61" s="19"/>
      <c r="C61" s="131" t="s">
        <v>743</v>
      </c>
      <c r="D61" s="200" t="s">
        <v>3</v>
      </c>
      <c r="E61" s="201"/>
    </row>
    <row r="62" spans="2:5" ht="49.5" customHeight="1">
      <c r="B62" s="19"/>
      <c r="C62" s="131" t="s">
        <v>744</v>
      </c>
      <c r="D62" s="200" t="s">
        <v>3</v>
      </c>
      <c r="E62" s="201"/>
    </row>
    <row r="63" spans="2:5" ht="47.25" customHeight="1">
      <c r="B63" s="19"/>
      <c r="C63" s="131" t="s">
        <v>133</v>
      </c>
      <c r="D63" s="200" t="s">
        <v>3</v>
      </c>
      <c r="E63" s="201"/>
    </row>
    <row r="64" spans="2:9" ht="40.5">
      <c r="B64" s="19"/>
      <c r="C64" s="131" t="s">
        <v>138</v>
      </c>
      <c r="D64" s="200" t="s">
        <v>3</v>
      </c>
      <c r="E64" s="201"/>
      <c r="I64" s="51"/>
    </row>
    <row r="65" spans="2:9" ht="23.25">
      <c r="B65" s="19"/>
      <c r="C65" s="131" t="s">
        <v>738</v>
      </c>
      <c r="D65" s="200" t="s">
        <v>3</v>
      </c>
      <c r="E65" s="201"/>
      <c r="I65" s="51"/>
    </row>
    <row r="66" spans="2:9" ht="23.25">
      <c r="B66" s="19"/>
      <c r="C66" s="131" t="s">
        <v>274</v>
      </c>
      <c r="D66" s="200" t="s">
        <v>3</v>
      </c>
      <c r="E66" s="201"/>
      <c r="I66" s="51"/>
    </row>
    <row r="67" spans="2:5" ht="23.25">
      <c r="B67" s="19"/>
      <c r="C67" s="131" t="s">
        <v>739</v>
      </c>
      <c r="D67" s="200" t="s">
        <v>3</v>
      </c>
      <c r="E67" s="201"/>
    </row>
    <row r="68" spans="2:5" ht="40.5">
      <c r="B68" s="19"/>
      <c r="C68" s="131" t="s">
        <v>275</v>
      </c>
      <c r="D68" s="200" t="s">
        <v>3</v>
      </c>
      <c r="E68" s="201"/>
    </row>
    <row r="69" spans="2:5" ht="23.25">
      <c r="B69" s="19"/>
      <c r="C69" s="131" t="s">
        <v>137</v>
      </c>
      <c r="D69" s="200" t="s">
        <v>3</v>
      </c>
      <c r="E69" s="201"/>
    </row>
    <row r="70" spans="2:5" ht="23.25">
      <c r="B70" s="19"/>
      <c r="C70" s="131" t="s">
        <v>135</v>
      </c>
      <c r="D70" s="200" t="s">
        <v>3</v>
      </c>
      <c r="E70" s="201"/>
    </row>
    <row r="71" spans="2:5" ht="23.25">
      <c r="B71" s="19"/>
      <c r="C71" s="131" t="s">
        <v>136</v>
      </c>
      <c r="D71" s="200" t="s">
        <v>3</v>
      </c>
      <c r="E71" s="201"/>
    </row>
    <row r="72" spans="2:5" ht="40.5">
      <c r="B72" s="19"/>
      <c r="C72" s="135" t="s">
        <v>276</v>
      </c>
      <c r="D72" s="200" t="s">
        <v>3</v>
      </c>
      <c r="E72" s="201"/>
    </row>
    <row r="73" spans="2:5" ht="40.5">
      <c r="B73" s="19"/>
      <c r="C73" s="135" t="s">
        <v>277</v>
      </c>
      <c r="D73" s="200" t="s">
        <v>3</v>
      </c>
      <c r="E73" s="201"/>
    </row>
    <row r="74" spans="2:5" ht="40.5">
      <c r="B74" s="19"/>
      <c r="C74" s="135" t="s">
        <v>278</v>
      </c>
      <c r="D74" s="200" t="s">
        <v>3</v>
      </c>
      <c r="E74" s="201"/>
    </row>
    <row r="75" spans="2:5" ht="24" thickBot="1">
      <c r="B75" s="19"/>
      <c r="C75" s="139" t="s">
        <v>300</v>
      </c>
      <c r="D75" s="200" t="s">
        <v>3</v>
      </c>
      <c r="E75" s="201"/>
    </row>
    <row r="76" spans="2:5" ht="24" thickBot="1">
      <c r="B76" s="19"/>
      <c r="C76" s="51"/>
      <c r="D76" s="52"/>
      <c r="E76" s="53"/>
    </row>
    <row r="77" spans="2:5" ht="20.25">
      <c r="B77" s="163" t="s">
        <v>607</v>
      </c>
      <c r="C77" s="164"/>
      <c r="D77" s="12" t="s">
        <v>1</v>
      </c>
      <c r="E77" s="13" t="s">
        <v>2</v>
      </c>
    </row>
    <row r="78" spans="2:5" ht="23.25">
      <c r="B78" s="165"/>
      <c r="C78" s="166"/>
      <c r="D78" s="11" t="s">
        <v>3</v>
      </c>
      <c r="E78" s="14" t="s">
        <v>3</v>
      </c>
    </row>
    <row r="79" spans="2:5" ht="27" thickBot="1">
      <c r="B79" s="167" t="s">
        <v>63</v>
      </c>
      <c r="C79" s="168"/>
      <c r="D79" s="184" t="s">
        <v>5</v>
      </c>
      <c r="E79" s="185"/>
    </row>
    <row r="80" spans="2:5" ht="23.25">
      <c r="B80" s="19"/>
      <c r="C80" s="32" t="s">
        <v>52</v>
      </c>
      <c r="D80" s="200" t="s">
        <v>3</v>
      </c>
      <c r="E80" s="201"/>
    </row>
    <row r="81" spans="2:5" ht="23.25">
      <c r="B81" s="19"/>
      <c r="C81" s="131" t="s">
        <v>18</v>
      </c>
      <c r="D81" s="200" t="s">
        <v>3</v>
      </c>
      <c r="E81" s="201"/>
    </row>
    <row r="82" spans="2:5" ht="23.25">
      <c r="B82" s="19"/>
      <c r="C82" s="131" t="s">
        <v>671</v>
      </c>
      <c r="D82" s="200" t="s">
        <v>3</v>
      </c>
      <c r="E82" s="201"/>
    </row>
    <row r="83" spans="2:5" ht="23.25">
      <c r="B83" s="19"/>
      <c r="C83" s="131" t="s">
        <v>670</v>
      </c>
      <c r="D83" s="200" t="s">
        <v>3</v>
      </c>
      <c r="E83" s="201"/>
    </row>
    <row r="84" spans="2:5" ht="23.25">
      <c r="B84" s="19"/>
      <c r="C84" s="33" t="s">
        <v>53</v>
      </c>
      <c r="D84" s="202"/>
      <c r="E84" s="203"/>
    </row>
    <row r="85" spans="2:5" ht="40.5">
      <c r="B85" s="19"/>
      <c r="C85" s="131" t="s">
        <v>132</v>
      </c>
      <c r="D85" s="200" t="s">
        <v>3</v>
      </c>
      <c r="E85" s="201"/>
    </row>
    <row r="86" spans="2:5" ht="23.25">
      <c r="B86" s="19"/>
      <c r="C86" s="131" t="s">
        <v>144</v>
      </c>
      <c r="D86" s="200" t="s">
        <v>3</v>
      </c>
      <c r="E86" s="201"/>
    </row>
    <row r="87" spans="2:5" ht="40.5">
      <c r="B87" s="19"/>
      <c r="C87" s="131" t="s">
        <v>146</v>
      </c>
      <c r="D87" s="200" t="s">
        <v>3</v>
      </c>
      <c r="E87" s="201"/>
    </row>
    <row r="88" spans="2:5" ht="40.5">
      <c r="B88" s="19"/>
      <c r="C88" s="131" t="s">
        <v>147</v>
      </c>
      <c r="D88" s="200" t="s">
        <v>3</v>
      </c>
      <c r="E88" s="201"/>
    </row>
    <row r="89" spans="2:5" ht="40.5">
      <c r="B89" s="19"/>
      <c r="C89" s="131" t="s">
        <v>148</v>
      </c>
      <c r="D89" s="200" t="s">
        <v>3</v>
      </c>
      <c r="E89" s="201"/>
    </row>
    <row r="90" spans="2:5" ht="23.25">
      <c r="B90" s="19"/>
      <c r="C90" s="131" t="s">
        <v>149</v>
      </c>
      <c r="D90" s="200" t="s">
        <v>3</v>
      </c>
      <c r="E90" s="201"/>
    </row>
    <row r="91" spans="2:5" ht="23.25">
      <c r="B91" s="19"/>
      <c r="C91" s="131" t="s">
        <v>150</v>
      </c>
      <c r="D91" s="200" t="s">
        <v>3</v>
      </c>
      <c r="E91" s="201"/>
    </row>
    <row r="92" spans="2:5" ht="40.5">
      <c r="B92" s="19"/>
      <c r="C92" s="131" t="s">
        <v>151</v>
      </c>
      <c r="D92" s="200" t="s">
        <v>3</v>
      </c>
      <c r="E92" s="201"/>
    </row>
    <row r="93" spans="2:5" ht="23.25">
      <c r="B93" s="19"/>
      <c r="C93" s="131" t="s">
        <v>152</v>
      </c>
      <c r="D93" s="200" t="s">
        <v>3</v>
      </c>
      <c r="E93" s="201"/>
    </row>
    <row r="94" spans="2:5" ht="40.5">
      <c r="B94" s="19"/>
      <c r="C94" s="131" t="s">
        <v>153</v>
      </c>
      <c r="D94" s="200" t="s">
        <v>3</v>
      </c>
      <c r="E94" s="201"/>
    </row>
    <row r="95" spans="2:5" ht="40.5">
      <c r="B95" s="19"/>
      <c r="C95" s="131" t="s">
        <v>154</v>
      </c>
      <c r="D95" s="200" t="s">
        <v>3</v>
      </c>
      <c r="E95" s="201"/>
    </row>
    <row r="96" spans="2:5" ht="23.25">
      <c r="B96" s="19"/>
      <c r="C96" s="131" t="s">
        <v>155</v>
      </c>
      <c r="D96" s="200" t="s">
        <v>3</v>
      </c>
      <c r="E96" s="201"/>
    </row>
    <row r="97" spans="2:5" ht="23.25">
      <c r="B97" s="19"/>
      <c r="C97" s="131" t="s">
        <v>156</v>
      </c>
      <c r="D97" s="200" t="s">
        <v>3</v>
      </c>
      <c r="E97" s="201"/>
    </row>
    <row r="98" spans="2:5" ht="23.25">
      <c r="B98" s="19"/>
      <c r="C98" s="131" t="s">
        <v>157</v>
      </c>
      <c r="D98" s="200" t="s">
        <v>3</v>
      </c>
      <c r="E98" s="201"/>
    </row>
    <row r="99" spans="2:5" ht="23.25">
      <c r="B99" s="19"/>
      <c r="C99" s="131" t="s">
        <v>158</v>
      </c>
      <c r="D99" s="200" t="s">
        <v>3</v>
      </c>
      <c r="E99" s="201"/>
    </row>
    <row r="100" spans="2:5" ht="40.5">
      <c r="B100" s="19"/>
      <c r="C100" s="131" t="s">
        <v>159</v>
      </c>
      <c r="D100" s="200" t="s">
        <v>3</v>
      </c>
      <c r="E100" s="201"/>
    </row>
    <row r="101" spans="2:5" ht="40.5">
      <c r="B101" s="19"/>
      <c r="C101" s="131" t="s">
        <v>160</v>
      </c>
      <c r="D101" s="200" t="s">
        <v>3</v>
      </c>
      <c r="E101" s="201"/>
    </row>
    <row r="102" spans="2:5" ht="40.5">
      <c r="B102" s="19"/>
      <c r="C102" s="131" t="s">
        <v>161</v>
      </c>
      <c r="D102" s="200" t="s">
        <v>3</v>
      </c>
      <c r="E102" s="201"/>
    </row>
    <row r="103" spans="2:5" ht="23.25">
      <c r="B103" s="19"/>
      <c r="C103" s="131" t="s">
        <v>738</v>
      </c>
      <c r="D103" s="200" t="s">
        <v>3</v>
      </c>
      <c r="E103" s="201"/>
    </row>
    <row r="104" spans="2:5" ht="23.25">
      <c r="B104" s="19"/>
      <c r="C104" s="131" t="s">
        <v>274</v>
      </c>
      <c r="D104" s="200" t="s">
        <v>3</v>
      </c>
      <c r="E104" s="201"/>
    </row>
    <row r="105" spans="2:5" ht="23.25">
      <c r="B105" s="19"/>
      <c r="C105" s="131" t="s">
        <v>739</v>
      </c>
      <c r="D105" s="200" t="s">
        <v>3</v>
      </c>
      <c r="E105" s="201"/>
    </row>
    <row r="106" spans="2:5" ht="40.5">
      <c r="B106" s="19"/>
      <c r="C106" s="131" t="s">
        <v>740</v>
      </c>
      <c r="D106" s="200" t="s">
        <v>3</v>
      </c>
      <c r="E106" s="201"/>
    </row>
    <row r="107" spans="2:5" ht="41.25" thickBot="1">
      <c r="B107" s="19"/>
      <c r="C107" s="139" t="s">
        <v>741</v>
      </c>
      <c r="D107" s="200" t="s">
        <v>3</v>
      </c>
      <c r="E107" s="201"/>
    </row>
    <row r="108" spans="2:5" ht="40.5">
      <c r="B108" s="19"/>
      <c r="C108" s="135" t="s">
        <v>276</v>
      </c>
      <c r="D108" s="200" t="s">
        <v>3</v>
      </c>
      <c r="E108" s="201"/>
    </row>
    <row r="109" spans="2:5" ht="40.5">
      <c r="B109" s="19"/>
      <c r="C109" s="34" t="s">
        <v>742</v>
      </c>
      <c r="D109" s="200" t="s">
        <v>3</v>
      </c>
      <c r="E109" s="201"/>
    </row>
    <row r="110" spans="2:5" ht="40.5">
      <c r="B110" s="19"/>
      <c r="C110" s="131" t="s">
        <v>279</v>
      </c>
      <c r="D110" s="200" t="s">
        <v>3</v>
      </c>
      <c r="E110" s="201"/>
    </row>
    <row r="111" spans="2:5" ht="24" thickBot="1">
      <c r="B111" s="19"/>
      <c r="C111" s="21"/>
      <c r="D111" s="211"/>
      <c r="E111" s="212"/>
    </row>
    <row r="112" spans="2:5" ht="20.25">
      <c r="B112" s="163" t="s">
        <v>608</v>
      </c>
      <c r="C112" s="164"/>
      <c r="D112" s="12" t="s">
        <v>1</v>
      </c>
      <c r="E112" s="13" t="s">
        <v>2</v>
      </c>
    </row>
    <row r="113" spans="2:5" ht="23.25">
      <c r="B113" s="165"/>
      <c r="C113" s="166"/>
      <c r="D113" s="11" t="s">
        <v>3</v>
      </c>
      <c r="E113" s="14" t="s">
        <v>3</v>
      </c>
    </row>
    <row r="114" spans="2:5" ht="27" thickBot="1">
      <c r="B114" s="167" t="s">
        <v>63</v>
      </c>
      <c r="C114" s="168"/>
      <c r="D114" s="184" t="s">
        <v>5</v>
      </c>
      <c r="E114" s="185"/>
    </row>
    <row r="115" spans="2:5" ht="23.25">
      <c r="B115" s="19"/>
      <c r="C115" s="20" t="s">
        <v>129</v>
      </c>
      <c r="D115" s="200" t="s">
        <v>3</v>
      </c>
      <c r="E115" s="201"/>
    </row>
    <row r="116" spans="2:5" ht="23.25">
      <c r="B116" s="19"/>
      <c r="C116" s="21" t="s">
        <v>143</v>
      </c>
      <c r="D116" s="200" t="s">
        <v>3</v>
      </c>
      <c r="E116" s="201"/>
    </row>
    <row r="117" spans="2:5" ht="24" thickBot="1">
      <c r="B117" s="19"/>
      <c r="C117" s="22" t="s">
        <v>126</v>
      </c>
      <c r="D117" s="200" t="s">
        <v>3</v>
      </c>
      <c r="E117" s="201"/>
    </row>
    <row r="118" spans="2:9" ht="24" thickBot="1">
      <c r="B118" s="19"/>
      <c r="C118" s="27"/>
      <c r="D118" s="207"/>
      <c r="E118" s="208"/>
      <c r="I118" s="94"/>
    </row>
    <row r="119" spans="2:5" ht="20.25">
      <c r="B119" s="163" t="s">
        <v>609</v>
      </c>
      <c r="C119" s="164"/>
      <c r="D119" s="12" t="s">
        <v>1</v>
      </c>
      <c r="E119" s="13" t="s">
        <v>2</v>
      </c>
    </row>
    <row r="120" spans="2:5" ht="23.25">
      <c r="B120" s="165"/>
      <c r="C120" s="166"/>
      <c r="D120" s="11" t="s">
        <v>3</v>
      </c>
      <c r="E120" s="14" t="s">
        <v>3</v>
      </c>
    </row>
    <row r="121" spans="2:5" ht="27" thickBot="1">
      <c r="B121" s="167" t="s">
        <v>298</v>
      </c>
      <c r="C121" s="168"/>
      <c r="D121" s="184" t="s">
        <v>5</v>
      </c>
      <c r="E121" s="185"/>
    </row>
    <row r="122" spans="2:5" ht="23.25">
      <c r="B122" s="19"/>
      <c r="C122" s="20" t="s">
        <v>124</v>
      </c>
      <c r="D122" s="200" t="s">
        <v>3</v>
      </c>
      <c r="E122" s="201"/>
    </row>
    <row r="123" spans="2:5" ht="23.25">
      <c r="B123" s="19"/>
      <c r="C123" s="21" t="s">
        <v>125</v>
      </c>
      <c r="D123" s="200" t="s">
        <v>3</v>
      </c>
      <c r="E123" s="201"/>
    </row>
    <row r="124" spans="2:5" ht="24" thickBot="1">
      <c r="B124" s="19"/>
      <c r="C124" s="22" t="s">
        <v>655</v>
      </c>
      <c r="D124" s="200" t="s">
        <v>3</v>
      </c>
      <c r="E124" s="201"/>
    </row>
    <row r="125" spans="2:5" ht="24" thickBot="1">
      <c r="B125" s="19"/>
      <c r="C125" s="54"/>
      <c r="D125" s="52"/>
      <c r="E125" s="53"/>
    </row>
    <row r="126" spans="2:5" ht="20.25">
      <c r="B126" s="163" t="s">
        <v>610</v>
      </c>
      <c r="C126" s="164"/>
      <c r="D126" s="12" t="s">
        <v>1</v>
      </c>
      <c r="E126" s="13" t="s">
        <v>2</v>
      </c>
    </row>
    <row r="127" spans="2:5" ht="23.25">
      <c r="B127" s="165"/>
      <c r="C127" s="166"/>
      <c r="D127" s="11" t="s">
        <v>3</v>
      </c>
      <c r="E127" s="14" t="s">
        <v>3</v>
      </c>
    </row>
    <row r="128" spans="2:5" ht="27" thickBot="1">
      <c r="B128" s="167" t="s">
        <v>63</v>
      </c>
      <c r="C128" s="168"/>
      <c r="D128" s="184" t="s">
        <v>5</v>
      </c>
      <c r="E128" s="185"/>
    </row>
    <row r="129" spans="2:5" ht="24" thickBot="1">
      <c r="B129" s="19"/>
      <c r="C129" s="20" t="s">
        <v>128</v>
      </c>
      <c r="D129" s="209" t="s">
        <v>3</v>
      </c>
      <c r="E129" s="210"/>
    </row>
    <row r="130" spans="2:5" ht="24" thickBot="1">
      <c r="B130" s="19"/>
      <c r="C130" s="21" t="s">
        <v>143</v>
      </c>
      <c r="D130" s="209" t="s">
        <v>3</v>
      </c>
      <c r="E130" s="210"/>
    </row>
    <row r="131" spans="2:5" ht="24" thickBot="1">
      <c r="B131" s="19"/>
      <c r="C131" s="22" t="s">
        <v>127</v>
      </c>
      <c r="D131" s="209" t="s">
        <v>3</v>
      </c>
      <c r="E131" s="210"/>
    </row>
    <row r="132" spans="2:5" ht="24" thickBot="1">
      <c r="B132" s="19"/>
      <c r="C132" s="27"/>
      <c r="D132" s="207"/>
      <c r="E132" s="208"/>
    </row>
    <row r="133" spans="2:5" ht="20.25">
      <c r="B133" s="163" t="s">
        <v>611</v>
      </c>
      <c r="C133" s="164"/>
      <c r="D133" s="12" t="s">
        <v>1</v>
      </c>
      <c r="E133" s="13" t="s">
        <v>2</v>
      </c>
    </row>
    <row r="134" spans="2:5" ht="23.25">
      <c r="B134" s="165"/>
      <c r="C134" s="166"/>
      <c r="D134" s="11" t="s">
        <v>3</v>
      </c>
      <c r="E134" s="14" t="s">
        <v>3</v>
      </c>
    </row>
    <row r="135" spans="2:5" ht="27" thickBot="1">
      <c r="B135" s="167" t="s">
        <v>123</v>
      </c>
      <c r="C135" s="168"/>
      <c r="D135" s="184" t="s">
        <v>5</v>
      </c>
      <c r="E135" s="185"/>
    </row>
    <row r="136" spans="2:5" ht="24" thickBot="1">
      <c r="B136" s="19"/>
      <c r="C136" s="20" t="s">
        <v>297</v>
      </c>
      <c r="D136" s="209" t="s">
        <v>3</v>
      </c>
      <c r="E136" s="210"/>
    </row>
    <row r="137" spans="2:5" ht="41.25" thickBot="1">
      <c r="B137" s="19"/>
      <c r="C137" s="21" t="s">
        <v>140</v>
      </c>
      <c r="D137" s="209" t="s">
        <v>3</v>
      </c>
      <c r="E137" s="210"/>
    </row>
    <row r="138" spans="2:5" ht="24" thickBot="1">
      <c r="B138" s="19"/>
      <c r="C138" s="21" t="s">
        <v>142</v>
      </c>
      <c r="D138" s="209" t="s">
        <v>3</v>
      </c>
      <c r="E138" s="210"/>
    </row>
    <row r="139" spans="2:5" ht="24" thickBot="1">
      <c r="B139" s="19"/>
      <c r="C139" s="22" t="s">
        <v>141</v>
      </c>
      <c r="D139" s="209" t="s">
        <v>3</v>
      </c>
      <c r="E139" s="210"/>
    </row>
    <row r="140" spans="2:5" ht="24" thickBot="1">
      <c r="B140" s="19"/>
      <c r="C140" s="27"/>
      <c r="D140" s="207"/>
      <c r="E140" s="208"/>
    </row>
    <row r="141" spans="2:5" ht="20.25">
      <c r="B141" s="163" t="s">
        <v>612</v>
      </c>
      <c r="C141" s="164"/>
      <c r="D141" s="12" t="s">
        <v>1</v>
      </c>
      <c r="E141" s="13" t="s">
        <v>2</v>
      </c>
    </row>
    <row r="142" spans="2:5" ht="23.25">
      <c r="B142" s="165"/>
      <c r="C142" s="166"/>
      <c r="D142" s="11" t="s">
        <v>3</v>
      </c>
      <c r="E142" s="14" t="s">
        <v>3</v>
      </c>
    </row>
    <row r="143" spans="2:5" ht="27" thickBot="1">
      <c r="B143" s="167" t="s">
        <v>63</v>
      </c>
      <c r="C143" s="168"/>
      <c r="D143" s="184" t="s">
        <v>5</v>
      </c>
      <c r="E143" s="185"/>
    </row>
    <row r="144" spans="2:5" ht="23.25">
      <c r="B144" s="19"/>
      <c r="C144" s="20" t="s">
        <v>139</v>
      </c>
      <c r="D144" s="200" t="s">
        <v>3</v>
      </c>
      <c r="E144" s="201"/>
    </row>
    <row r="145" spans="2:5" ht="23.25">
      <c r="B145" s="19"/>
      <c r="C145" s="21" t="s">
        <v>120</v>
      </c>
      <c r="D145" s="200" t="s">
        <v>3</v>
      </c>
      <c r="E145" s="201"/>
    </row>
    <row r="146" spans="2:5" ht="23.25">
      <c r="B146" s="19"/>
      <c r="C146" s="21" t="s">
        <v>121</v>
      </c>
      <c r="D146" s="200" t="s">
        <v>3</v>
      </c>
      <c r="E146" s="201"/>
    </row>
    <row r="147" spans="2:5" ht="23.25">
      <c r="B147" s="19"/>
      <c r="C147" s="21" t="s">
        <v>122</v>
      </c>
      <c r="D147" s="200" t="s">
        <v>3</v>
      </c>
      <c r="E147" s="201"/>
    </row>
    <row r="148" spans="2:5" ht="24" thickBot="1">
      <c r="B148" s="19"/>
      <c r="C148" s="51"/>
      <c r="D148" s="52"/>
      <c r="E148" s="53"/>
    </row>
    <row r="149" spans="2:5" ht="20.25">
      <c r="B149" s="163" t="s">
        <v>613</v>
      </c>
      <c r="C149" s="164"/>
      <c r="D149" s="12" t="s">
        <v>1</v>
      </c>
      <c r="E149" s="13" t="s">
        <v>2</v>
      </c>
    </row>
    <row r="150" spans="2:5" ht="23.25">
      <c r="B150" s="165"/>
      <c r="C150" s="166"/>
      <c r="D150" s="11" t="s">
        <v>3</v>
      </c>
      <c r="E150" s="14" t="s">
        <v>3</v>
      </c>
    </row>
    <row r="151" spans="2:5" ht="27" thickBot="1">
      <c r="B151" s="167" t="s">
        <v>123</v>
      </c>
      <c r="C151" s="168"/>
      <c r="D151" s="184" t="s">
        <v>5</v>
      </c>
      <c r="E151" s="185"/>
    </row>
    <row r="152" spans="2:5" ht="23.25">
      <c r="B152" s="19"/>
      <c r="C152" s="20" t="s">
        <v>116</v>
      </c>
      <c r="D152" s="200" t="s">
        <v>3</v>
      </c>
      <c r="E152" s="201"/>
    </row>
    <row r="153" spans="2:5" ht="23.25">
      <c r="B153" s="19"/>
      <c r="C153" s="21" t="s">
        <v>117</v>
      </c>
      <c r="D153" s="200" t="s">
        <v>3</v>
      </c>
      <c r="E153" s="201"/>
    </row>
    <row r="154" spans="2:5" ht="23.25">
      <c r="B154" s="19"/>
      <c r="C154" s="21" t="s">
        <v>118</v>
      </c>
      <c r="D154" s="200" t="s">
        <v>3</v>
      </c>
      <c r="E154" s="201"/>
    </row>
    <row r="155" spans="2:5" ht="24" thickBot="1">
      <c r="B155" s="19"/>
      <c r="C155" s="22" t="s">
        <v>119</v>
      </c>
      <c r="D155" s="205" t="s">
        <v>3</v>
      </c>
      <c r="E155" s="206"/>
    </row>
    <row r="156" spans="2:5" ht="24" thickBot="1">
      <c r="B156" s="23"/>
      <c r="C156" s="26"/>
      <c r="D156" s="24"/>
      <c r="E156" s="25"/>
    </row>
    <row r="157" ht="13.5" thickBot="1"/>
    <row r="158" spans="2:7" ht="26.25">
      <c r="B158" s="15"/>
      <c r="C158" s="16" t="s">
        <v>6</v>
      </c>
      <c r="D158" s="17"/>
      <c r="E158" s="18"/>
      <c r="F158" s="18"/>
      <c r="G158" s="18"/>
    </row>
    <row r="159" spans="2:7" ht="51.75">
      <c r="B159" s="8"/>
      <c r="C159" s="127" t="s">
        <v>7</v>
      </c>
      <c r="D159" s="127" t="s">
        <v>8</v>
      </c>
      <c r="E159" s="9" t="s">
        <v>695</v>
      </c>
      <c r="F159" s="9" t="s">
        <v>696</v>
      </c>
      <c r="G159" s="9" t="s">
        <v>697</v>
      </c>
    </row>
    <row r="160" spans="2:7" ht="20.25">
      <c r="B160" s="50" t="s">
        <v>66</v>
      </c>
      <c r="C160" s="28" t="s">
        <v>73</v>
      </c>
      <c r="D160" s="28">
        <v>1</v>
      </c>
      <c r="E160" s="117">
        <v>0</v>
      </c>
      <c r="F160" s="117">
        <f>E160*0.21</f>
        <v>0</v>
      </c>
      <c r="G160" s="117">
        <f>E160+F160</f>
        <v>0</v>
      </c>
    </row>
    <row r="161" spans="2:7" ht="20.25">
      <c r="B161" s="50" t="s">
        <v>67</v>
      </c>
      <c r="C161" s="28" t="s">
        <v>74</v>
      </c>
      <c r="D161" s="28">
        <v>3</v>
      </c>
      <c r="E161" s="117">
        <v>0</v>
      </c>
      <c r="F161" s="117">
        <f aca="true" t="shared" si="0" ref="F161:F167">E161*0.21</f>
        <v>0</v>
      </c>
      <c r="G161" s="117">
        <f aca="true" t="shared" si="1" ref="G161:G166">E161+F161</f>
        <v>0</v>
      </c>
    </row>
    <row r="162" spans="2:7" ht="20.25">
      <c r="B162" s="50" t="s">
        <v>68</v>
      </c>
      <c r="C162" s="28" t="s">
        <v>75</v>
      </c>
      <c r="D162" s="28">
        <v>2</v>
      </c>
      <c r="E162" s="117">
        <v>0</v>
      </c>
      <c r="F162" s="117">
        <f t="shared" si="0"/>
        <v>0</v>
      </c>
      <c r="G162" s="117">
        <f t="shared" si="1"/>
        <v>0</v>
      </c>
    </row>
    <row r="163" spans="2:7" ht="20.25">
      <c r="B163" s="50" t="s">
        <v>69</v>
      </c>
      <c r="C163" s="28" t="s">
        <v>76</v>
      </c>
      <c r="D163" s="28">
        <v>2</v>
      </c>
      <c r="E163" s="117">
        <v>0</v>
      </c>
      <c r="F163" s="117">
        <f t="shared" si="0"/>
        <v>0</v>
      </c>
      <c r="G163" s="117">
        <f t="shared" si="1"/>
        <v>0</v>
      </c>
    </row>
    <row r="164" spans="2:7" ht="20.25">
      <c r="B164" s="50" t="s">
        <v>70</v>
      </c>
      <c r="C164" s="28" t="s">
        <v>77</v>
      </c>
      <c r="D164" s="28">
        <v>9</v>
      </c>
      <c r="E164" s="117">
        <v>0</v>
      </c>
      <c r="F164" s="117">
        <f t="shared" si="0"/>
        <v>0</v>
      </c>
      <c r="G164" s="117">
        <f t="shared" si="1"/>
        <v>0</v>
      </c>
    </row>
    <row r="165" spans="2:7" ht="20.25">
      <c r="B165" s="50" t="s">
        <v>71</v>
      </c>
      <c r="C165" s="28" t="s">
        <v>78</v>
      </c>
      <c r="D165" s="28">
        <v>2</v>
      </c>
      <c r="E165" s="117">
        <v>0</v>
      </c>
      <c r="F165" s="117">
        <f t="shared" si="0"/>
        <v>0</v>
      </c>
      <c r="G165" s="117">
        <f t="shared" si="1"/>
        <v>0</v>
      </c>
    </row>
    <row r="166" spans="2:7" ht="20.25">
      <c r="B166" s="50" t="s">
        <v>72</v>
      </c>
      <c r="C166" s="28" t="s">
        <v>79</v>
      </c>
      <c r="D166" s="28">
        <v>4</v>
      </c>
      <c r="E166" s="117">
        <v>0</v>
      </c>
      <c r="F166" s="117">
        <f t="shared" si="0"/>
        <v>0</v>
      </c>
      <c r="G166" s="117">
        <f t="shared" si="1"/>
        <v>0</v>
      </c>
    </row>
    <row r="167" spans="2:7" ht="20.25">
      <c r="B167" s="50" t="s">
        <v>229</v>
      </c>
      <c r="C167" s="28" t="s">
        <v>664</v>
      </c>
      <c r="D167" s="28">
        <v>2</v>
      </c>
      <c r="E167" s="117">
        <v>0</v>
      </c>
      <c r="F167" s="117">
        <f t="shared" si="0"/>
        <v>0</v>
      </c>
      <c r="G167" s="117">
        <f aca="true" t="shared" si="2" ref="G167">E167+F167</f>
        <v>0</v>
      </c>
    </row>
    <row r="168" spans="2:7" ht="21" thickBot="1">
      <c r="B168" s="128" t="s">
        <v>230</v>
      </c>
      <c r="C168" s="31" t="s">
        <v>80</v>
      </c>
      <c r="D168" s="31">
        <v>4</v>
      </c>
      <c r="E168" s="118">
        <v>0</v>
      </c>
      <c r="F168" s="118">
        <f>E167*0.21</f>
        <v>0</v>
      </c>
      <c r="G168" s="118">
        <f>E167+F168</f>
        <v>0</v>
      </c>
    </row>
    <row r="169" spans="2:7" ht="26.25" thickBot="1">
      <c r="B169" s="193" t="s">
        <v>713</v>
      </c>
      <c r="C169" s="194"/>
      <c r="D169" s="195"/>
      <c r="E169" s="123">
        <f>SUM(E160:E168)</f>
        <v>0</v>
      </c>
      <c r="F169" s="123">
        <f>SUM(F160:F168)</f>
        <v>0</v>
      </c>
      <c r="G169" s="123">
        <f>SUM(G160:G168)</f>
        <v>0</v>
      </c>
    </row>
    <row r="175" ht="20.25" customHeight="1"/>
    <row r="176" ht="20.25" customHeight="1"/>
    <row r="177" ht="20.25" customHeight="1"/>
    <row r="178" ht="20.25" customHeight="1"/>
    <row r="179" ht="20.25" customHeight="1"/>
    <row r="180" ht="20.25" customHeight="1"/>
    <row r="181" ht="20.25" customHeight="1"/>
    <row r="182" ht="41.25" customHeight="1"/>
    <row r="183" ht="20.25" customHeight="1"/>
    <row r="184" ht="20.25" customHeight="1"/>
    <row r="185" ht="23.25" customHeight="1"/>
    <row r="186" ht="27" customHeight="1"/>
    <row r="226" ht="20.25" customHeight="1"/>
    <row r="227" ht="23.25" customHeight="1"/>
    <row r="228" ht="27" customHeight="1"/>
    <row r="273" ht="27.75" customHeight="1"/>
    <row r="274" ht="27.75" customHeight="1"/>
    <row r="275" ht="27.75" customHeight="1"/>
    <row r="276" ht="27.75" customHeight="1"/>
    <row r="277" ht="27" customHeight="1"/>
    <row r="278" ht="27" customHeight="1"/>
    <row r="279" spans="2:5" s="7" customFormat="1" ht="27" customHeight="1">
      <c r="B279" s="1"/>
      <c r="C279" s="1"/>
      <c r="D279" s="1"/>
      <c r="E279" s="1"/>
    </row>
    <row r="280" spans="2:5" s="7" customFormat="1" ht="27" customHeight="1">
      <c r="B280" s="1"/>
      <c r="C280" s="1"/>
      <c r="D280" s="1"/>
      <c r="E280" s="1"/>
    </row>
    <row r="281" s="1" customFormat="1" ht="12.75">
      <c r="A281" t="s">
        <v>12</v>
      </c>
    </row>
    <row r="283" s="1" customFormat="1" ht="23.25" customHeight="1">
      <c r="A283"/>
    </row>
    <row r="284" s="1" customFormat="1" ht="23.25" customHeight="1">
      <c r="A284"/>
    </row>
    <row r="286" s="1" customFormat="1" ht="23.25" customHeight="1">
      <c r="A286"/>
    </row>
    <row r="287" s="1" customFormat="1" ht="23.25" customHeight="1">
      <c r="A287"/>
    </row>
    <row r="288" s="1" customFormat="1" ht="23.25" customHeight="1">
      <c r="A288"/>
    </row>
    <row r="289" s="1" customFormat="1" ht="23.25" customHeight="1">
      <c r="A289"/>
    </row>
    <row r="290" s="1" customFormat="1" ht="23.25" customHeight="1">
      <c r="A290"/>
    </row>
    <row r="291" s="1" customFormat="1" ht="23.25" customHeight="1">
      <c r="A291"/>
    </row>
    <row r="292" s="1" customFormat="1" ht="23.25" customHeight="1">
      <c r="A292"/>
    </row>
    <row r="293" s="1" customFormat="1" ht="23.25" customHeight="1">
      <c r="A293"/>
    </row>
    <row r="294" s="1" customFormat="1" ht="23.25" customHeight="1">
      <c r="A294"/>
    </row>
    <row r="295" s="1" customFormat="1" ht="23.25" customHeight="1">
      <c r="A295"/>
    </row>
    <row r="296" s="1" customFormat="1" ht="23.25" customHeight="1">
      <c r="A296"/>
    </row>
    <row r="297" s="1" customFormat="1" ht="23.25" customHeight="1">
      <c r="A297"/>
    </row>
    <row r="298" s="1" customFormat="1" ht="23.25" customHeight="1">
      <c r="A298"/>
    </row>
    <row r="299" s="1" customFormat="1" ht="23.25" customHeight="1">
      <c r="A299"/>
    </row>
    <row r="300" s="1" customFormat="1" ht="23.25" customHeight="1">
      <c r="A300"/>
    </row>
    <row r="301" s="1" customFormat="1" ht="23.25" customHeight="1">
      <c r="A301"/>
    </row>
    <row r="302" s="1" customFormat="1" ht="23.25" customHeight="1">
      <c r="A302"/>
    </row>
    <row r="306" s="1" customFormat="1" ht="81" customHeight="1">
      <c r="A306"/>
    </row>
    <row r="307" s="1" customFormat="1" ht="23.25" customHeight="1">
      <c r="A307"/>
    </row>
    <row r="308" s="1" customFormat="1" ht="23.25" customHeight="1">
      <c r="A308"/>
    </row>
    <row r="310" s="1" customFormat="1" ht="142.5" customHeight="1">
      <c r="A310"/>
    </row>
    <row r="311" s="1" customFormat="1" ht="24" customHeight="1">
      <c r="A311"/>
    </row>
    <row r="312" s="1" customFormat="1" ht="27" customHeight="1">
      <c r="A312"/>
    </row>
    <row r="321" ht="23.25" customHeight="1"/>
    <row r="330" ht="81" customHeight="1"/>
    <row r="331" ht="101.25" customHeight="1"/>
    <row r="332" ht="60.75" customHeight="1"/>
    <row r="334" ht="142.5" customHeight="1"/>
    <row r="335" ht="24" customHeight="1"/>
    <row r="336" ht="27" customHeight="1"/>
    <row r="337" ht="23.25" customHeight="1"/>
    <row r="375" ht="81" customHeight="1"/>
    <row r="376" ht="101.25" customHeight="1"/>
    <row r="377" ht="23.25" customHeight="1"/>
    <row r="379" ht="142.5" customHeight="1"/>
    <row r="380" ht="24" customHeight="1"/>
    <row r="381" ht="27" customHeight="1"/>
    <row r="385" ht="23.25" customHeight="1"/>
    <row r="386" ht="23.25" customHeight="1"/>
    <row r="387" ht="23.25" customHeight="1"/>
    <row r="389" ht="23.25" customHeight="1"/>
    <row r="390" ht="23.25" customHeight="1"/>
    <row r="391" ht="23.25" customHeight="1"/>
    <row r="392" ht="23.25" customHeight="1"/>
    <row r="396" ht="142.5" customHeight="1"/>
    <row r="397" ht="24" customHeight="1"/>
    <row r="398" ht="27" customHeight="1"/>
    <row r="399" ht="23.25" customHeight="1"/>
    <row r="401" ht="23.25" customHeight="1"/>
    <row r="404" ht="23.25" customHeight="1"/>
    <row r="405" ht="23.25" customHeight="1"/>
    <row r="408" ht="23.25" customHeight="1"/>
    <row r="410" ht="23.25" customHeight="1"/>
    <row r="411" ht="23.25" customHeight="1"/>
    <row r="412" ht="23.25" customHeight="1"/>
    <row r="414" ht="23.25" customHeight="1"/>
    <row r="415" ht="23.25" customHeight="1"/>
    <row r="416" ht="23.25" customHeight="1"/>
    <row r="418" ht="23.25" customHeight="1"/>
    <row r="419" ht="23.25" customHeight="1"/>
    <row r="427" ht="23.25" customHeight="1"/>
    <row r="433" ht="23.25" customHeight="1"/>
    <row r="435" ht="23.25" customHeight="1"/>
    <row r="438" ht="23.25" customHeight="1"/>
    <row r="440" ht="23.25" customHeight="1"/>
    <row r="443" ht="23.25" customHeight="1"/>
    <row r="444" ht="23.25" customHeight="1"/>
    <row r="446" ht="23.25" customHeight="1"/>
    <row r="447" ht="23.25" customHeight="1"/>
    <row r="448" ht="23.25" customHeight="1"/>
    <row r="449" ht="23.25" customHeight="1"/>
    <row r="450" ht="23.25" customHeight="1"/>
    <row r="451" ht="23.25" customHeight="1"/>
    <row r="452" ht="23.25" customHeight="1"/>
    <row r="453" ht="23.25" customHeight="1"/>
    <row r="454" ht="23.25" customHeight="1"/>
    <row r="455" ht="23.25" customHeight="1"/>
    <row r="458" ht="23.25" customHeight="1"/>
    <row r="459" ht="23.25" customHeight="1"/>
    <row r="460" ht="23.25" customHeight="1"/>
    <row r="461" ht="23.25" customHeight="1"/>
    <row r="462" ht="23.25" customHeight="1"/>
    <row r="463" ht="23.25" customHeight="1"/>
    <row r="464" ht="23.25" customHeight="1"/>
    <row r="467" ht="23.25" customHeight="1"/>
    <row r="468" ht="23.25" customHeight="1"/>
    <row r="470" ht="23.25" customHeight="1"/>
    <row r="471" ht="23.25" customHeight="1"/>
    <row r="473" ht="23.25" customHeight="1"/>
    <row r="474" ht="23.25" customHeight="1"/>
    <row r="476" ht="23.25" customHeight="1"/>
    <row r="478" ht="23.25" customHeight="1"/>
    <row r="479" ht="23.25" customHeight="1"/>
    <row r="480" ht="23.25" customHeight="1"/>
    <row r="481" ht="23.25" customHeight="1"/>
    <row r="482" ht="23.25" customHeight="1"/>
    <row r="484" ht="23.25" customHeight="1"/>
    <row r="485" ht="23.25" customHeight="1"/>
    <row r="487" ht="23.25" customHeight="1"/>
    <row r="488" ht="23.25" customHeight="1"/>
    <row r="489" ht="23.25" customHeight="1"/>
    <row r="490" ht="23.25" customHeight="1"/>
    <row r="492" ht="23.25" customHeight="1"/>
    <row r="493" ht="23.25" customHeight="1"/>
    <row r="495" ht="23.25" customHeight="1"/>
    <row r="496" ht="23.25" customHeight="1"/>
    <row r="501" ht="23.25" customHeight="1"/>
    <row r="502" ht="23.25" customHeight="1"/>
    <row r="504" ht="23.25" customHeight="1"/>
    <row r="505" ht="23.25" customHeight="1"/>
    <row r="506" ht="23.25" customHeight="1"/>
    <row r="508" ht="23.25" customHeight="1"/>
    <row r="509" ht="23.25" customHeight="1"/>
    <row r="510" ht="23.25" customHeight="1"/>
    <row r="511" ht="23.25" customHeight="1"/>
    <row r="512" ht="23.25" customHeight="1"/>
    <row r="513" ht="23.25" customHeight="1"/>
    <row r="515" ht="23.25" customHeight="1"/>
    <row r="516" ht="23.25" customHeight="1"/>
    <row r="517" ht="23.25" customHeight="1"/>
    <row r="520" ht="23.25" customHeight="1"/>
    <row r="521" ht="23.25" customHeight="1"/>
    <row r="522" ht="23.25" customHeight="1"/>
    <row r="523" ht="23.25" customHeight="1"/>
    <row r="524" ht="23.25" customHeight="1"/>
    <row r="525" ht="23.25" customHeight="1"/>
    <row r="526" ht="23.25" customHeight="1"/>
    <row r="527" ht="23.25" customHeight="1"/>
    <row r="528" ht="23.25" customHeight="1"/>
    <row r="529" ht="23.25" customHeight="1"/>
    <row r="530" ht="23.25" customHeight="1"/>
    <row r="531" ht="23.25" customHeight="1"/>
    <row r="532" ht="23.25" customHeight="1"/>
    <row r="533" ht="23.25" customHeight="1"/>
    <row r="534" ht="23.25" customHeight="1"/>
    <row r="535" ht="23.25" customHeight="1"/>
    <row r="536" ht="23.25" customHeight="1"/>
    <row r="537" ht="23.25" customHeight="1"/>
    <row r="540" ht="23.25" customHeight="1"/>
    <row r="545" ht="23.25" customHeight="1"/>
    <row r="546" ht="23.25" customHeight="1"/>
    <row r="547" ht="23.25" customHeight="1"/>
    <row r="548" ht="23.25" customHeight="1"/>
    <row r="550" ht="142.5" customHeight="1"/>
    <row r="551" ht="24" customHeight="1"/>
    <row r="552" ht="27" customHeight="1"/>
    <row r="555" ht="23.25" customHeight="1"/>
    <row r="556" ht="23.25" customHeight="1"/>
    <row r="557" ht="23.25" customHeight="1"/>
    <row r="559" ht="23.25" customHeight="1"/>
    <row r="560" ht="23.25" customHeight="1"/>
    <row r="561" ht="23.25" customHeight="1"/>
    <row r="562" ht="23.25" customHeight="1"/>
    <row r="563" ht="23.25" customHeight="1"/>
    <row r="564" ht="23.25" customHeight="1"/>
    <row r="565" ht="23.25" customHeight="1"/>
    <row r="567" ht="23.25" customHeight="1"/>
    <row r="568" ht="23.25" customHeight="1"/>
    <row r="569" ht="23.25" customHeight="1"/>
    <row r="571" ht="142.5" customHeight="1"/>
    <row r="572" ht="24" customHeight="1"/>
    <row r="573" ht="27" customHeight="1"/>
    <row r="621" ht="101.25" customHeight="1"/>
    <row r="633" ht="142.5" customHeight="1"/>
    <row r="634" ht="24" customHeight="1"/>
    <row r="635" ht="27" customHeight="1"/>
    <row r="639" ht="23.25" customHeight="1"/>
    <row r="640" ht="23.25" customHeight="1"/>
    <row r="641" ht="23.25" customHeight="1"/>
    <row r="642" ht="23.25" customHeight="1"/>
    <row r="643" ht="23.25" customHeight="1"/>
    <row r="644" ht="23.25" customHeight="1"/>
    <row r="645" ht="23.25" customHeight="1"/>
    <row r="646" ht="23.25" customHeight="1"/>
    <row r="647" ht="23.25" customHeight="1"/>
    <row r="648" ht="23.25" customHeight="1"/>
    <row r="649" ht="23.25" customHeight="1"/>
    <row r="651" ht="23.25" customHeight="1"/>
    <row r="652" ht="23.25" customHeight="1"/>
    <row r="654" ht="23.25" customHeight="1"/>
    <row r="655" ht="23.25" customHeight="1"/>
    <row r="656" ht="23.25" customHeight="1"/>
    <row r="657" ht="23.25" customHeight="1"/>
    <row r="663" ht="23.25" customHeight="1"/>
    <row r="665" ht="23.25" customHeight="1"/>
    <row r="666" ht="23.25" customHeight="1"/>
    <row r="667" ht="23.25" customHeight="1"/>
    <row r="669" ht="23.25" customHeight="1"/>
    <row r="670" ht="23.25" customHeight="1"/>
    <row r="671" ht="23.25" customHeight="1"/>
    <row r="672" ht="23.25" customHeight="1"/>
    <row r="673" ht="23.25" customHeight="1"/>
    <row r="675" ht="23.25" customHeight="1"/>
    <row r="676" ht="23.25" customHeight="1"/>
    <row r="677" ht="23.25" customHeight="1"/>
    <row r="678" ht="23.25" customHeight="1"/>
    <row r="680" ht="23.25" customHeight="1"/>
    <row r="681" ht="23.25" customHeight="1"/>
    <row r="682" ht="23.25" customHeight="1"/>
    <row r="683" ht="23.25" customHeight="1"/>
    <row r="685" ht="23.25" customHeight="1"/>
    <row r="686" ht="23.25" customHeight="1"/>
    <row r="687" ht="23.25" customHeight="1"/>
    <row r="689" ht="23.25" customHeight="1"/>
    <row r="690" ht="23.25" customHeight="1"/>
    <row r="691" ht="23.25" customHeight="1"/>
    <row r="692" ht="101.25" customHeight="1"/>
    <row r="693" ht="23.25" customHeight="1"/>
    <row r="695" ht="142.5" customHeight="1"/>
    <row r="696" ht="24" customHeight="1"/>
    <row r="697" ht="27" customHeight="1"/>
    <row r="698" ht="23.25" customHeight="1"/>
    <row r="699" ht="23.25" customHeight="1"/>
    <row r="702" ht="23.25" customHeight="1"/>
    <row r="703" ht="23.25" customHeight="1"/>
    <row r="704" ht="23.25" customHeight="1"/>
    <row r="705" ht="23.25" customHeight="1"/>
    <row r="706" ht="23.25" customHeight="1"/>
    <row r="707" ht="23.25" customHeight="1"/>
    <row r="709" ht="142.5" customHeight="1"/>
    <row r="710" ht="24" customHeight="1"/>
    <row r="711" ht="27" customHeight="1"/>
    <row r="712" ht="23.25" customHeight="1"/>
    <row r="713" ht="23.25" customHeight="1"/>
    <row r="714" ht="23.25" customHeight="1"/>
    <row r="715" ht="23.25" customHeight="1"/>
    <row r="716" ht="23.25" customHeight="1"/>
    <row r="717" ht="23.25" customHeight="1"/>
    <row r="719" ht="142.5" customHeight="1"/>
    <row r="720" ht="24" customHeight="1"/>
    <row r="721" ht="27" customHeight="1"/>
    <row r="722" ht="23.25" customHeight="1"/>
    <row r="728" ht="23.25" customHeight="1"/>
    <row r="729" ht="23.25" customHeight="1"/>
    <row r="730" ht="23.25" customHeight="1"/>
    <row r="731" ht="23.25" customHeight="1"/>
    <row r="732" ht="23.25" customHeight="1"/>
    <row r="733" ht="23.25" customHeight="1"/>
    <row r="734" ht="23.25" customHeight="1"/>
    <row r="735" ht="23.25" customHeight="1"/>
    <row r="736" ht="23.25" customHeight="1"/>
    <row r="737" ht="23.25" customHeight="1"/>
    <row r="738" ht="23.25" customHeight="1"/>
    <row r="739" ht="23.25" customHeight="1"/>
    <row r="740" ht="23.25" customHeight="1"/>
    <row r="741" ht="23.25" customHeight="1"/>
    <row r="742" ht="23.25" customHeight="1"/>
    <row r="743" ht="23.25" customHeight="1"/>
    <row r="746" ht="23.25" customHeight="1"/>
    <row r="747" ht="23.25" customHeight="1"/>
    <row r="748" ht="23.25" customHeight="1"/>
    <row r="749" ht="23.25" customHeight="1"/>
    <row r="750" ht="23.25" customHeight="1"/>
    <row r="751" ht="23.25" customHeight="1"/>
    <row r="752" ht="23.25" customHeight="1"/>
    <row r="753" ht="23.25" customHeight="1"/>
    <row r="754" ht="23.25" customHeight="1"/>
    <row r="755" ht="23.25" customHeight="1"/>
    <row r="756" ht="23.25" customHeight="1"/>
    <row r="758" ht="23.25" customHeight="1"/>
    <row r="761" ht="23.25" customHeight="1"/>
    <row r="762" ht="23.25" customHeight="1"/>
    <row r="763" ht="23.25" customHeight="1"/>
    <row r="765" ht="23.25" customHeight="1"/>
    <row r="772" ht="23.25" customHeight="1"/>
    <row r="773" ht="23.25" customHeight="1"/>
    <row r="774" ht="23.25" customHeight="1"/>
    <row r="775" ht="23.25" customHeight="1"/>
    <row r="776" ht="23.25" customHeight="1"/>
    <row r="777" ht="23.25" customHeight="1"/>
    <row r="779" ht="23.25" customHeight="1"/>
    <row r="780" ht="23.25" customHeight="1"/>
    <row r="782" ht="23.25" customHeight="1"/>
    <row r="784" ht="23.25" customHeight="1"/>
    <row r="786" ht="142.5" customHeight="1"/>
    <row r="787" ht="24" customHeight="1"/>
    <row r="788" ht="27" customHeight="1"/>
    <row r="792" ht="23.25" customHeight="1"/>
    <row r="797" ht="23.25" customHeight="1"/>
    <row r="802" ht="142.5" customHeight="1"/>
    <row r="803" ht="24" customHeight="1"/>
    <row r="804" ht="27" customHeight="1"/>
    <row r="805" ht="23.25" customHeight="1"/>
    <row r="806" ht="23.25" customHeight="1"/>
    <row r="807" ht="23.25" customHeight="1"/>
    <row r="808" ht="23.25" customHeight="1"/>
    <row r="809" ht="23.25" customHeight="1"/>
    <row r="810" ht="23.25" customHeight="1"/>
    <row r="811" ht="23.25" customHeight="1"/>
    <row r="812" ht="23.25" customHeight="1"/>
    <row r="813" ht="23.25" customHeight="1"/>
    <row r="814" ht="23.25" customHeight="1"/>
    <row r="815" ht="23.25" customHeight="1"/>
    <row r="816" ht="23.25" customHeight="1"/>
    <row r="817" ht="23.25" customHeight="1"/>
    <row r="818" ht="23.25" customHeight="1"/>
    <row r="819" ht="23.25" customHeight="1"/>
    <row r="822" ht="142.5" customHeight="1"/>
    <row r="823" ht="24" customHeight="1"/>
    <row r="824" ht="27" customHeight="1"/>
    <row r="873" ht="40.5" customHeight="1"/>
    <row r="874" ht="101.25" customHeight="1"/>
    <row r="875" ht="40.5" customHeight="1"/>
    <row r="878" ht="101.25" customHeight="1"/>
    <row r="892" ht="142.5" customHeight="1"/>
    <row r="893" ht="24" customHeight="1"/>
    <row r="894" ht="27" customHeight="1"/>
    <row r="912" ht="142.5" customHeight="1"/>
    <row r="913" ht="24" customHeight="1"/>
    <row r="914" ht="27" customHeight="1"/>
    <row r="931" ht="142.5" customHeight="1"/>
    <row r="932" ht="24" customHeight="1"/>
    <row r="933" ht="27" customHeight="1"/>
    <row r="935" ht="81" customHeight="1"/>
    <row r="968" ht="60.75" customHeight="1"/>
    <row r="969" ht="81" customHeight="1"/>
    <row r="970" ht="81" customHeight="1"/>
    <row r="982" ht="60.75" customHeight="1"/>
    <row r="1003" ht="81" customHeight="1"/>
    <row r="1025" ht="101.25" customHeight="1"/>
    <row r="1030" ht="101.25" customHeight="1"/>
    <row r="1032" ht="60.75" customHeight="1"/>
    <row r="1033" ht="81" customHeight="1"/>
    <row r="1037" ht="142.5" customHeight="1"/>
    <row r="1038" ht="24" customHeight="1"/>
    <row r="1039" ht="27" customHeight="1"/>
    <row r="1071" ht="81" customHeight="1"/>
    <row r="1076" ht="81" customHeight="1"/>
    <row r="1077" ht="60.75" customHeight="1"/>
    <row r="1078" ht="81" customHeight="1"/>
    <row r="1080" ht="60.75" customHeight="1"/>
    <row r="1081" ht="40.5" customHeight="1"/>
    <row r="1087" ht="81" customHeight="1"/>
    <row r="1088" ht="60.75" customHeight="1"/>
    <row r="1089" ht="101.25" customHeight="1"/>
    <row r="1092" ht="60.75" customHeight="1"/>
    <row r="1093" ht="81" customHeight="1"/>
    <row r="1094" ht="101.25" customHeight="1"/>
    <row r="1099" ht="142.5" customHeight="1"/>
    <row r="1100" ht="24" customHeight="1"/>
    <row r="1101" ht="27" customHeight="1"/>
    <row r="1108" ht="142.5" customHeight="1"/>
    <row r="1109" ht="24" customHeight="1"/>
    <row r="1110" ht="27" customHeight="1"/>
    <row r="1120" ht="142.5" customHeight="1"/>
    <row r="1121" ht="24" customHeight="1"/>
    <row r="1122" ht="27" customHeight="1"/>
    <row r="1127" ht="101.25" customHeight="1"/>
    <row r="1132" ht="101.25" customHeight="1"/>
    <row r="1133" ht="60.75" customHeight="1"/>
    <row r="1138" ht="81" customHeight="1"/>
    <row r="1155" ht="101.25" customHeight="1"/>
    <row r="1157" ht="142.5" customHeight="1"/>
    <row r="1158" ht="24" customHeight="1"/>
    <row r="1159" ht="27" customHeight="1"/>
    <row r="1249" ht="142.5" customHeight="1"/>
    <row r="1250" ht="24" customHeight="1"/>
    <row r="1251" ht="27" customHeight="1"/>
  </sheetData>
  <mergeCells count="152">
    <mergeCell ref="D52:E52"/>
    <mergeCell ref="D53:E53"/>
    <mergeCell ref="D54:E54"/>
    <mergeCell ref="D55:E55"/>
    <mergeCell ref="D65:E65"/>
    <mergeCell ref="D66:E66"/>
    <mergeCell ref="B114:C114"/>
    <mergeCell ref="D99:E99"/>
    <mergeCell ref="D100:E100"/>
    <mergeCell ref="D101:E101"/>
    <mergeCell ref="D102:E102"/>
    <mergeCell ref="D108:E108"/>
    <mergeCell ref="D109:E109"/>
    <mergeCell ref="D110:E110"/>
    <mergeCell ref="D71:E71"/>
    <mergeCell ref="D111:E111"/>
    <mergeCell ref="D60:E60"/>
    <mergeCell ref="D61:E61"/>
    <mergeCell ref="D103:E103"/>
    <mergeCell ref="D104:E104"/>
    <mergeCell ref="D114:E114"/>
    <mergeCell ref="B77:C78"/>
    <mergeCell ref="B79:C79"/>
    <mergeCell ref="D79:E79"/>
    <mergeCell ref="D87:E87"/>
    <mergeCell ref="D106:E106"/>
    <mergeCell ref="D107:E107"/>
    <mergeCell ref="D115:E115"/>
    <mergeCell ref="D88:E88"/>
    <mergeCell ref="D89:E89"/>
    <mergeCell ref="D90:E90"/>
    <mergeCell ref="D91:E91"/>
    <mergeCell ref="D92:E92"/>
    <mergeCell ref="D93:E93"/>
    <mergeCell ref="D94:E94"/>
    <mergeCell ref="D95:E95"/>
    <mergeCell ref="B169:D169"/>
    <mergeCell ref="D123:E123"/>
    <mergeCell ref="D124:E124"/>
    <mergeCell ref="D129:E129"/>
    <mergeCell ref="D130:E130"/>
    <mergeCell ref="D131:E131"/>
    <mergeCell ref="D136:E136"/>
    <mergeCell ref="D137:E137"/>
    <mergeCell ref="D152:E152"/>
    <mergeCell ref="D153:E153"/>
    <mergeCell ref="D144:E144"/>
    <mergeCell ref="D145:E145"/>
    <mergeCell ref="D146:E146"/>
    <mergeCell ref="D147:E147"/>
    <mergeCell ref="B151:C151"/>
    <mergeCell ref="D151:E151"/>
    <mergeCell ref="D154:E154"/>
    <mergeCell ref="D155:E155"/>
    <mergeCell ref="D132:E132"/>
    <mergeCell ref="B141:C142"/>
    <mergeCell ref="B143:C143"/>
    <mergeCell ref="D143:E143"/>
    <mergeCell ref="B149:C150"/>
    <mergeCell ref="D28:E28"/>
    <mergeCell ref="D29:E29"/>
    <mergeCell ref="D30:E30"/>
    <mergeCell ref="D31:E31"/>
    <mergeCell ref="D32:E32"/>
    <mergeCell ref="D47:E47"/>
    <mergeCell ref="D33:E33"/>
    <mergeCell ref="D24:E24"/>
    <mergeCell ref="D25:E25"/>
    <mergeCell ref="D34:E34"/>
    <mergeCell ref="D35:E35"/>
    <mergeCell ref="D36:E36"/>
    <mergeCell ref="D37:E37"/>
    <mergeCell ref="D38:E38"/>
    <mergeCell ref="D39:E39"/>
    <mergeCell ref="D40:E40"/>
    <mergeCell ref="D41:E41"/>
    <mergeCell ref="B1:C1"/>
    <mergeCell ref="D1:E1"/>
    <mergeCell ref="B3:E3"/>
    <mergeCell ref="B6:B7"/>
    <mergeCell ref="C6:C7"/>
    <mergeCell ref="D6:E7"/>
    <mergeCell ref="C4:E4"/>
    <mergeCell ref="D13:E13"/>
    <mergeCell ref="D14:E14"/>
    <mergeCell ref="D15:E15"/>
    <mergeCell ref="D16:E16"/>
    <mergeCell ref="D17:E17"/>
    <mergeCell ref="D18:E18"/>
    <mergeCell ref="D50:E50"/>
    <mergeCell ref="D51:E51"/>
    <mergeCell ref="B9:C10"/>
    <mergeCell ref="B11:C11"/>
    <mergeCell ref="D11:E11"/>
    <mergeCell ref="D12:E12"/>
    <mergeCell ref="B48:C49"/>
    <mergeCell ref="B50:C50"/>
    <mergeCell ref="D45:E45"/>
    <mergeCell ref="D46:E46"/>
    <mergeCell ref="D19:E19"/>
    <mergeCell ref="D21:E21"/>
    <mergeCell ref="D22:E22"/>
    <mergeCell ref="D23:E23"/>
    <mergeCell ref="D44:E44"/>
    <mergeCell ref="D42:E42"/>
    <mergeCell ref="D43:E43"/>
    <mergeCell ref="D20:E20"/>
    <mergeCell ref="D26:E26"/>
    <mergeCell ref="D27:E27"/>
    <mergeCell ref="D118:E118"/>
    <mergeCell ref="D116:E116"/>
    <mergeCell ref="D105:E105"/>
    <mergeCell ref="D84:E84"/>
    <mergeCell ref="D85:E85"/>
    <mergeCell ref="D86:E86"/>
    <mergeCell ref="D140:E140"/>
    <mergeCell ref="B133:C134"/>
    <mergeCell ref="B135:C135"/>
    <mergeCell ref="D135:E135"/>
    <mergeCell ref="B119:C120"/>
    <mergeCell ref="B121:C121"/>
    <mergeCell ref="D121:E121"/>
    <mergeCell ref="B126:C127"/>
    <mergeCell ref="B128:C128"/>
    <mergeCell ref="D128:E128"/>
    <mergeCell ref="D117:E117"/>
    <mergeCell ref="D122:E122"/>
    <mergeCell ref="D138:E138"/>
    <mergeCell ref="D139:E139"/>
    <mergeCell ref="D96:E96"/>
    <mergeCell ref="D97:E97"/>
    <mergeCell ref="D98:E98"/>
    <mergeCell ref="B112:C113"/>
    <mergeCell ref="D75:E75"/>
    <mergeCell ref="D81:E81"/>
    <mergeCell ref="D82:E82"/>
    <mergeCell ref="D83:E83"/>
    <mergeCell ref="D70:E70"/>
    <mergeCell ref="D56:E56"/>
    <mergeCell ref="D57:E57"/>
    <mergeCell ref="D58:E58"/>
    <mergeCell ref="D59:E59"/>
    <mergeCell ref="D62:E62"/>
    <mergeCell ref="D63:E63"/>
    <mergeCell ref="D64:E64"/>
    <mergeCell ref="D69:E69"/>
    <mergeCell ref="D80:E80"/>
    <mergeCell ref="D74:E74"/>
    <mergeCell ref="D67:E67"/>
    <mergeCell ref="D68:E68"/>
    <mergeCell ref="D72:E72"/>
    <mergeCell ref="D73:E73"/>
  </mergeCells>
  <printOptions/>
  <pageMargins left="0.7" right="0.7" top="0.787401575" bottom="0.787401575" header="0.3" footer="0.3"/>
  <pageSetup horizontalDpi="600" verticalDpi="600" orientation="portrait" paperSize="9" scale="39" r:id="rId1"/>
  <colBreaks count="1" manualBreakCount="1">
    <brk id="5"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4"/>
  <sheetViews>
    <sheetView zoomScale="40" zoomScaleNormal="40" workbookViewId="0" topLeftCell="A1">
      <selection activeCell="D6" sqref="D6:E7"/>
    </sheetView>
  </sheetViews>
  <sheetFormatPr defaultColWidth="9.140625" defaultRowHeight="12.75"/>
  <cols>
    <col min="2" max="2" width="7.7109375" style="1" customWidth="1"/>
    <col min="3" max="3" width="97.28125" style="1" customWidth="1"/>
    <col min="4" max="4" width="62.8515625" style="1" customWidth="1"/>
    <col min="5" max="5" width="57.140625" style="1" customWidth="1"/>
    <col min="6" max="6" width="30.8515625" style="0" customWidth="1"/>
    <col min="7" max="7" width="49.00390625" style="0" customWidth="1"/>
  </cols>
  <sheetData>
    <row r="1" spans="2:5" ht="25.5">
      <c r="B1" s="173" t="s">
        <v>700</v>
      </c>
      <c r="C1" s="173"/>
      <c r="D1" s="174"/>
      <c r="E1" s="174"/>
    </row>
    <row r="2" spans="2:5" ht="16.5" thickBot="1">
      <c r="B2" s="95"/>
      <c r="C2" s="96"/>
      <c r="D2" s="95"/>
      <c r="E2" s="95"/>
    </row>
    <row r="3" spans="2:5" ht="30.75" thickBot="1">
      <c r="B3" s="175" t="s">
        <v>699</v>
      </c>
      <c r="C3" s="175"/>
      <c r="D3" s="175"/>
      <c r="E3" s="175"/>
    </row>
    <row r="4" spans="2:5" s="94" customFormat="1" ht="30.75" thickBot="1">
      <c r="B4" s="119"/>
      <c r="C4" s="177" t="s">
        <v>705</v>
      </c>
      <c r="D4" s="177"/>
      <c r="E4" s="178"/>
    </row>
    <row r="5" spans="2:5" ht="16.5" thickBot="1">
      <c r="B5" s="3"/>
      <c r="C5" s="4"/>
      <c r="D5" s="4"/>
      <c r="E5" s="4"/>
    </row>
    <row r="6" spans="2:5" ht="315.75" customHeight="1" thickBot="1">
      <c r="B6" s="176"/>
      <c r="C6" s="204" t="s">
        <v>0</v>
      </c>
      <c r="D6" s="180" t="s">
        <v>426</v>
      </c>
      <c r="E6" s="181"/>
    </row>
    <row r="7" spans="2:5" ht="84.75" customHeight="1" thickBot="1">
      <c r="B7" s="176"/>
      <c r="C7" s="204"/>
      <c r="D7" s="182"/>
      <c r="E7" s="183"/>
    </row>
    <row r="8" ht="16.5" thickBot="1">
      <c r="C8" s="2"/>
    </row>
    <row r="9" spans="2:5" ht="20.25">
      <c r="B9" s="163" t="s">
        <v>614</v>
      </c>
      <c r="C9" s="164"/>
      <c r="D9" s="12" t="s">
        <v>1</v>
      </c>
      <c r="E9" s="13" t="s">
        <v>2</v>
      </c>
    </row>
    <row r="10" spans="2:5" ht="23.25">
      <c r="B10" s="165"/>
      <c r="C10" s="166"/>
      <c r="D10" s="11" t="s">
        <v>3</v>
      </c>
      <c r="E10" s="14" t="s">
        <v>3</v>
      </c>
    </row>
    <row r="11" spans="2:5" ht="27" thickBot="1">
      <c r="B11" s="167" t="s">
        <v>374</v>
      </c>
      <c r="C11" s="168"/>
      <c r="D11" s="184" t="s">
        <v>5</v>
      </c>
      <c r="E11" s="185"/>
    </row>
    <row r="12" spans="2:5" ht="23.25">
      <c r="B12" s="19"/>
      <c r="C12" s="20" t="s">
        <v>762</v>
      </c>
      <c r="D12" s="209" t="s">
        <v>3</v>
      </c>
      <c r="E12" s="210"/>
    </row>
    <row r="13" spans="2:5" ht="23.25">
      <c r="B13" s="19"/>
      <c r="C13" s="27" t="s">
        <v>113</v>
      </c>
      <c r="D13" s="200" t="s">
        <v>3</v>
      </c>
      <c r="E13" s="201"/>
    </row>
    <row r="14" spans="2:5" ht="23.25">
      <c r="B14" s="19"/>
      <c r="C14" s="21" t="s">
        <v>385</v>
      </c>
      <c r="D14" s="200" t="s">
        <v>3</v>
      </c>
      <c r="E14" s="201"/>
    </row>
    <row r="15" spans="2:5" ht="24" thickBot="1">
      <c r="B15" s="23"/>
      <c r="C15" s="26"/>
      <c r="D15" s="24"/>
      <c r="E15" s="25"/>
    </row>
    <row r="16" ht="13.5" thickBot="1"/>
    <row r="17" spans="2:5" ht="20.25">
      <c r="B17" s="163" t="s">
        <v>615</v>
      </c>
      <c r="C17" s="164"/>
      <c r="D17" s="12" t="s">
        <v>1</v>
      </c>
      <c r="E17" s="13" t="s">
        <v>2</v>
      </c>
    </row>
    <row r="18" spans="2:5" ht="23.25">
      <c r="B18" s="165"/>
      <c r="C18" s="166"/>
      <c r="D18" s="11" t="s">
        <v>3</v>
      </c>
      <c r="E18" s="14" t="s">
        <v>3</v>
      </c>
    </row>
    <row r="19" spans="2:5" ht="27" thickBot="1">
      <c r="B19" s="167" t="s">
        <v>377</v>
      </c>
      <c r="C19" s="168"/>
      <c r="D19" s="184" t="s">
        <v>5</v>
      </c>
      <c r="E19" s="185"/>
    </row>
    <row r="20" spans="2:5" ht="23.25">
      <c r="B20" s="19"/>
      <c r="C20" s="20" t="s">
        <v>83</v>
      </c>
      <c r="D20" s="209" t="s">
        <v>3</v>
      </c>
      <c r="E20" s="210"/>
    </row>
    <row r="21" spans="2:5" ht="23.25">
      <c r="B21" s="19"/>
      <c r="C21" s="21" t="s">
        <v>114</v>
      </c>
      <c r="D21" s="200" t="s">
        <v>3</v>
      </c>
      <c r="E21" s="201"/>
    </row>
    <row r="22" spans="2:5" ht="23.25">
      <c r="B22" s="19"/>
      <c r="C22" s="21" t="s">
        <v>386</v>
      </c>
      <c r="D22" s="200" t="s">
        <v>3</v>
      </c>
      <c r="E22" s="201"/>
    </row>
    <row r="23" spans="2:5" ht="24" thickBot="1">
      <c r="B23" s="23"/>
      <c r="C23" s="26"/>
      <c r="D23" s="24"/>
      <c r="E23" s="25"/>
    </row>
    <row r="24" ht="13.5" thickBot="1"/>
    <row r="25" spans="2:5" ht="20.25" customHeight="1">
      <c r="B25" s="163" t="s">
        <v>616</v>
      </c>
      <c r="C25" s="164"/>
      <c r="D25" s="12" t="s">
        <v>1</v>
      </c>
      <c r="E25" s="13" t="s">
        <v>2</v>
      </c>
    </row>
    <row r="26" spans="2:5" ht="20.25" customHeight="1">
      <c r="B26" s="165"/>
      <c r="C26" s="166"/>
      <c r="D26" s="11" t="s">
        <v>3</v>
      </c>
      <c r="E26" s="14" t="s">
        <v>3</v>
      </c>
    </row>
    <row r="27" spans="2:5" ht="20.25" customHeight="1" thickBot="1">
      <c r="B27" s="167" t="s">
        <v>373</v>
      </c>
      <c r="C27" s="168"/>
      <c r="D27" s="184" t="s">
        <v>5</v>
      </c>
      <c r="E27" s="185"/>
    </row>
    <row r="28" spans="2:5" ht="20.25" customHeight="1">
      <c r="B28" s="19"/>
      <c r="C28" s="20" t="s">
        <v>763</v>
      </c>
      <c r="D28" s="209" t="s">
        <v>3</v>
      </c>
      <c r="E28" s="210"/>
    </row>
    <row r="29" spans="2:5" ht="20.25" customHeight="1">
      <c r="B29" s="19"/>
      <c r="C29" s="27" t="s">
        <v>81</v>
      </c>
      <c r="D29" s="202"/>
      <c r="E29" s="203"/>
    </row>
    <row r="30" spans="2:5" ht="20.25" customHeight="1">
      <c r="B30" s="19"/>
      <c r="C30" s="21" t="s">
        <v>388</v>
      </c>
      <c r="D30" s="200" t="s">
        <v>3</v>
      </c>
      <c r="E30" s="201"/>
    </row>
    <row r="31" spans="2:5" ht="40.5">
      <c r="B31" s="19"/>
      <c r="C31" s="21" t="s">
        <v>390</v>
      </c>
      <c r="D31" s="200" t="s">
        <v>3</v>
      </c>
      <c r="E31" s="201"/>
    </row>
    <row r="32" spans="2:5" ht="40.5">
      <c r="B32" s="19"/>
      <c r="C32" s="21" t="s">
        <v>389</v>
      </c>
      <c r="D32" s="200" t="s">
        <v>3</v>
      </c>
      <c r="E32" s="201"/>
    </row>
    <row r="33" spans="2:5" ht="50.1" customHeight="1">
      <c r="B33" s="19"/>
      <c r="C33" s="21" t="s">
        <v>391</v>
      </c>
      <c r="D33" s="159" t="s">
        <v>3</v>
      </c>
      <c r="E33" s="160"/>
    </row>
    <row r="34" spans="2:5" ht="24.95" customHeight="1" thickBot="1">
      <c r="B34" s="19"/>
      <c r="C34" s="79"/>
      <c r="D34" s="83"/>
      <c r="E34" s="109"/>
    </row>
    <row r="35" spans="2:5" ht="23.25" customHeight="1">
      <c r="B35" s="163" t="s">
        <v>617</v>
      </c>
      <c r="C35" s="164"/>
      <c r="D35" s="12" t="s">
        <v>1</v>
      </c>
      <c r="E35" s="13" t="s">
        <v>2</v>
      </c>
    </row>
    <row r="36" spans="2:5" ht="23.25" customHeight="1">
      <c r="B36" s="165"/>
      <c r="C36" s="166"/>
      <c r="D36" s="11" t="s">
        <v>3</v>
      </c>
      <c r="E36" s="14" t="s">
        <v>3</v>
      </c>
    </row>
    <row r="37" spans="2:5" ht="23.25" customHeight="1" thickBot="1">
      <c r="B37" s="167" t="s">
        <v>373</v>
      </c>
      <c r="C37" s="221"/>
      <c r="D37" s="222" t="s">
        <v>5</v>
      </c>
      <c r="E37" s="223"/>
    </row>
    <row r="38" spans="2:5" ht="23.25" customHeight="1">
      <c r="B38" s="19"/>
      <c r="C38" s="74" t="s">
        <v>764</v>
      </c>
      <c r="D38" s="219" t="s">
        <v>3</v>
      </c>
      <c r="E38" s="210"/>
    </row>
    <row r="39" spans="2:5" ht="23.25" customHeight="1" thickBot="1">
      <c r="B39" s="19"/>
      <c r="C39" s="76" t="s">
        <v>387</v>
      </c>
      <c r="D39" s="220" t="s">
        <v>3</v>
      </c>
      <c r="E39" s="206"/>
    </row>
    <row r="40" spans="2:5" ht="23.25" customHeight="1" thickBot="1">
      <c r="B40" s="19"/>
      <c r="C40" s="79"/>
      <c r="D40" s="83"/>
      <c r="E40" s="84"/>
    </row>
    <row r="41" spans="2:5" ht="27" customHeight="1">
      <c r="B41" s="153" t="s">
        <v>618</v>
      </c>
      <c r="C41" s="154"/>
      <c r="D41" s="12" t="s">
        <v>1</v>
      </c>
      <c r="E41" s="13" t="s">
        <v>2</v>
      </c>
    </row>
    <row r="42" spans="2:5" ht="22.5" customHeight="1">
      <c r="B42" s="155"/>
      <c r="C42" s="156"/>
      <c r="D42" s="11" t="s">
        <v>3</v>
      </c>
      <c r="E42" s="14" t="s">
        <v>3</v>
      </c>
    </row>
    <row r="43" spans="2:5" ht="25.5" customHeight="1" thickBot="1">
      <c r="B43" s="171" t="s">
        <v>382</v>
      </c>
      <c r="C43" s="172"/>
      <c r="D43" s="151" t="s">
        <v>5</v>
      </c>
      <c r="E43" s="152"/>
    </row>
    <row r="44" spans="2:5" ht="24" thickBot="1">
      <c r="B44" s="19"/>
      <c r="C44" s="20" t="s">
        <v>765</v>
      </c>
      <c r="D44" s="209" t="s">
        <v>3</v>
      </c>
      <c r="E44" s="210"/>
    </row>
    <row r="45" spans="2:5" ht="23.25">
      <c r="B45" s="19"/>
      <c r="C45" s="27" t="s">
        <v>113</v>
      </c>
      <c r="D45" s="209" t="s">
        <v>3</v>
      </c>
      <c r="E45" s="210"/>
    </row>
    <row r="46" spans="2:5" ht="23.25">
      <c r="B46" s="19"/>
      <c r="C46" s="21" t="s">
        <v>392</v>
      </c>
      <c r="D46" s="200" t="s">
        <v>3</v>
      </c>
      <c r="E46" s="201"/>
    </row>
    <row r="47" spans="2:5" ht="24" thickBot="1">
      <c r="B47" s="23"/>
      <c r="C47" s="26"/>
      <c r="D47" s="24"/>
      <c r="E47" s="25"/>
    </row>
    <row r="48" spans="2:5" ht="20.25">
      <c r="B48" s="163" t="s">
        <v>619</v>
      </c>
      <c r="C48" s="164"/>
      <c r="D48" s="12" t="s">
        <v>1</v>
      </c>
      <c r="E48" s="13" t="s">
        <v>2</v>
      </c>
    </row>
    <row r="49" spans="2:5" ht="23.25">
      <c r="B49" s="165"/>
      <c r="C49" s="166"/>
      <c r="D49" s="11" t="s">
        <v>3</v>
      </c>
      <c r="E49" s="14" t="s">
        <v>3</v>
      </c>
    </row>
    <row r="50" spans="2:5" ht="27" thickBot="1">
      <c r="B50" s="167" t="s">
        <v>63</v>
      </c>
      <c r="C50" s="168"/>
      <c r="D50" s="184" t="s">
        <v>5</v>
      </c>
      <c r="E50" s="185"/>
    </row>
    <row r="51" spans="2:5" ht="23.25">
      <c r="B51" s="19"/>
      <c r="C51" s="20" t="s">
        <v>90</v>
      </c>
      <c r="D51" s="209" t="s">
        <v>3</v>
      </c>
      <c r="E51" s="210"/>
    </row>
    <row r="52" spans="2:5" ht="23.25">
      <c r="B52" s="19"/>
      <c r="C52" s="21" t="s">
        <v>393</v>
      </c>
      <c r="D52" s="159" t="s">
        <v>3</v>
      </c>
      <c r="E52" s="160"/>
    </row>
    <row r="53" spans="2:5" ht="24" thickBot="1">
      <c r="B53" s="23"/>
      <c r="C53" s="26"/>
      <c r="D53" s="24"/>
      <c r="E53" s="25"/>
    </row>
    <row r="54" spans="2:5" ht="20.25">
      <c r="B54" s="163" t="s">
        <v>620</v>
      </c>
      <c r="C54" s="164"/>
      <c r="D54" s="12" t="s">
        <v>1</v>
      </c>
      <c r="E54" s="13" t="s">
        <v>2</v>
      </c>
    </row>
    <row r="55" spans="2:5" ht="23.25">
      <c r="B55" s="165"/>
      <c r="C55" s="166"/>
      <c r="D55" s="11" t="s">
        <v>3</v>
      </c>
      <c r="E55" s="14" t="s">
        <v>3</v>
      </c>
    </row>
    <row r="56" spans="2:5" ht="27" thickBot="1">
      <c r="B56" s="167" t="s">
        <v>378</v>
      </c>
      <c r="C56" s="168"/>
      <c r="D56" s="184" t="s">
        <v>5</v>
      </c>
      <c r="E56" s="185"/>
    </row>
    <row r="57" spans="2:5" ht="23.25">
      <c r="B57" s="19"/>
      <c r="C57" s="20" t="s">
        <v>766</v>
      </c>
      <c r="D57" s="209" t="s">
        <v>3</v>
      </c>
      <c r="E57" s="210"/>
    </row>
    <row r="58" spans="2:5" ht="23.25">
      <c r="B58" s="19"/>
      <c r="C58" s="21" t="s">
        <v>81</v>
      </c>
      <c r="D58" s="202"/>
      <c r="E58" s="203"/>
    </row>
    <row r="59" spans="2:5" ht="40.5">
      <c r="B59" s="19"/>
      <c r="C59" s="21" t="s">
        <v>394</v>
      </c>
      <c r="D59" s="200" t="s">
        <v>3</v>
      </c>
      <c r="E59" s="201"/>
    </row>
    <row r="60" spans="2:5" ht="40.5">
      <c r="B60" s="19"/>
      <c r="C60" s="21" t="s">
        <v>395</v>
      </c>
      <c r="D60" s="200" t="s">
        <v>3</v>
      </c>
      <c r="E60" s="201"/>
    </row>
    <row r="61" spans="2:5" ht="24" thickBot="1">
      <c r="B61" s="23"/>
      <c r="C61" s="26"/>
      <c r="D61" s="24"/>
      <c r="E61" s="25"/>
    </row>
    <row r="62" spans="2:5" ht="25.5" customHeight="1">
      <c r="B62" s="163" t="s">
        <v>621</v>
      </c>
      <c r="C62" s="164"/>
      <c r="D62" s="12" t="s">
        <v>1</v>
      </c>
      <c r="E62" s="13" t="s">
        <v>2</v>
      </c>
    </row>
    <row r="63" spans="2:5" ht="23.25">
      <c r="B63" s="165"/>
      <c r="C63" s="166"/>
      <c r="D63" s="11" t="s">
        <v>3</v>
      </c>
      <c r="E63" s="14" t="s">
        <v>3</v>
      </c>
    </row>
    <row r="64" spans="2:5" ht="27" thickBot="1">
      <c r="B64" s="167" t="s">
        <v>374</v>
      </c>
      <c r="C64" s="168"/>
      <c r="D64" s="184" t="s">
        <v>5</v>
      </c>
      <c r="E64" s="185"/>
    </row>
    <row r="65" spans="2:5" ht="23.25">
      <c r="B65" s="19"/>
      <c r="C65" s="20" t="s">
        <v>767</v>
      </c>
      <c r="D65" s="209" t="s">
        <v>3</v>
      </c>
      <c r="E65" s="210"/>
    </row>
    <row r="66" spans="2:5" ht="23.25">
      <c r="B66" s="19"/>
      <c r="C66" s="21" t="s">
        <v>81</v>
      </c>
      <c r="D66" s="202"/>
      <c r="E66" s="203"/>
    </row>
    <row r="67" spans="2:5" ht="40.5">
      <c r="B67" s="19"/>
      <c r="C67" s="21" t="s">
        <v>396</v>
      </c>
      <c r="D67" s="200" t="s">
        <v>3</v>
      </c>
      <c r="E67" s="201"/>
    </row>
    <row r="68" spans="2:5" ht="40.5">
      <c r="B68" s="19"/>
      <c r="C68" s="21" t="s">
        <v>397</v>
      </c>
      <c r="D68" s="200" t="s">
        <v>3</v>
      </c>
      <c r="E68" s="201"/>
    </row>
    <row r="69" spans="2:5" ht="24" thickBot="1">
      <c r="B69" s="23"/>
      <c r="C69" s="26"/>
      <c r="D69" s="24"/>
      <c r="E69" s="25"/>
    </row>
    <row r="70" spans="2:5" ht="20.25">
      <c r="B70" s="163" t="s">
        <v>622</v>
      </c>
      <c r="C70" s="164"/>
      <c r="D70" s="12" t="s">
        <v>1</v>
      </c>
      <c r="E70" s="13" t="s">
        <v>2</v>
      </c>
    </row>
    <row r="71" spans="2:5" ht="23.25">
      <c r="B71" s="165"/>
      <c r="C71" s="166"/>
      <c r="D71" s="11" t="s">
        <v>3</v>
      </c>
      <c r="E71" s="14" t="s">
        <v>3</v>
      </c>
    </row>
    <row r="72" spans="2:5" ht="27" thickBot="1">
      <c r="B72" s="167" t="s">
        <v>192</v>
      </c>
      <c r="C72" s="168"/>
      <c r="D72" s="184" t="s">
        <v>5</v>
      </c>
      <c r="E72" s="185"/>
    </row>
    <row r="73" spans="2:5" ht="23.25">
      <c r="B73" s="19"/>
      <c r="C73" s="20" t="s">
        <v>768</v>
      </c>
      <c r="D73" s="209" t="s">
        <v>3</v>
      </c>
      <c r="E73" s="210"/>
    </row>
    <row r="74" spans="2:5" ht="23.25">
      <c r="B74" s="19"/>
      <c r="C74" s="114" t="s">
        <v>665</v>
      </c>
      <c r="D74" s="200" t="s">
        <v>3</v>
      </c>
      <c r="E74" s="201"/>
    </row>
    <row r="75" spans="2:5" ht="23.25">
      <c r="B75" s="19"/>
      <c r="C75" s="21" t="s">
        <v>398</v>
      </c>
      <c r="D75" s="200" t="s">
        <v>3</v>
      </c>
      <c r="E75" s="201"/>
    </row>
    <row r="76" spans="2:5" ht="24" thickBot="1">
      <c r="B76" s="23"/>
      <c r="C76" s="26"/>
      <c r="D76" s="24"/>
      <c r="E76" s="25"/>
    </row>
    <row r="77" spans="2:5" ht="20.25">
      <c r="B77" s="163" t="s">
        <v>623</v>
      </c>
      <c r="C77" s="164"/>
      <c r="D77" s="12" t="s">
        <v>1</v>
      </c>
      <c r="E77" s="13" t="s">
        <v>2</v>
      </c>
    </row>
    <row r="78" spans="2:5" ht="20.25" customHeight="1">
      <c r="B78" s="165"/>
      <c r="C78" s="166"/>
      <c r="D78" s="11" t="s">
        <v>3</v>
      </c>
      <c r="E78" s="14" t="s">
        <v>3</v>
      </c>
    </row>
    <row r="79" spans="2:5" ht="23.25" customHeight="1" thickBot="1">
      <c r="B79" s="167" t="s">
        <v>189</v>
      </c>
      <c r="C79" s="168"/>
      <c r="D79" s="184" t="s">
        <v>5</v>
      </c>
      <c r="E79" s="185"/>
    </row>
    <row r="80" spans="2:5" ht="27" customHeight="1">
      <c r="B80" s="19"/>
      <c r="C80" s="20" t="s">
        <v>769</v>
      </c>
      <c r="D80" s="209" t="s">
        <v>3</v>
      </c>
      <c r="E80" s="210"/>
    </row>
    <row r="81" spans="2:5" ht="27" customHeight="1">
      <c r="B81" s="19"/>
      <c r="C81" s="27" t="s">
        <v>115</v>
      </c>
      <c r="D81" s="200" t="s">
        <v>3</v>
      </c>
      <c r="E81" s="201"/>
    </row>
    <row r="82" spans="2:5" ht="23.25">
      <c r="B82" s="19"/>
      <c r="C82" s="21" t="s">
        <v>400</v>
      </c>
      <c r="D82" s="200" t="s">
        <v>3</v>
      </c>
      <c r="E82" s="201"/>
    </row>
    <row r="83" spans="2:5" ht="23.25">
      <c r="B83" s="19"/>
      <c r="C83" s="21" t="s">
        <v>399</v>
      </c>
      <c r="D83" s="200" t="s">
        <v>3</v>
      </c>
      <c r="E83" s="201"/>
    </row>
    <row r="84" spans="2:5" ht="24" thickBot="1">
      <c r="B84" s="23"/>
      <c r="C84" s="26"/>
      <c r="D84" s="24"/>
      <c r="E84" s="25"/>
    </row>
    <row r="85" spans="2:5" ht="24.95" customHeight="1">
      <c r="B85" s="163" t="s">
        <v>624</v>
      </c>
      <c r="C85" s="164"/>
      <c r="D85" s="12" t="s">
        <v>1</v>
      </c>
      <c r="E85" s="13" t="s">
        <v>2</v>
      </c>
    </row>
    <row r="86" spans="2:5" ht="24.95" customHeight="1">
      <c r="B86" s="165"/>
      <c r="C86" s="166"/>
      <c r="D86" s="11" t="s">
        <v>3</v>
      </c>
      <c r="E86" s="14" t="s">
        <v>3</v>
      </c>
    </row>
    <row r="87" spans="2:5" ht="24.95" customHeight="1" thickBot="1">
      <c r="B87" s="167" t="s">
        <v>103</v>
      </c>
      <c r="C87" s="168"/>
      <c r="D87" s="184" t="s">
        <v>5</v>
      </c>
      <c r="E87" s="185"/>
    </row>
    <row r="88" spans="2:5" ht="24.95" customHeight="1">
      <c r="B88" s="19"/>
      <c r="C88" s="20" t="s">
        <v>85</v>
      </c>
      <c r="D88" s="209" t="s">
        <v>3</v>
      </c>
      <c r="E88" s="210"/>
    </row>
    <row r="89" spans="2:5" ht="24.95" customHeight="1">
      <c r="B89" s="19"/>
      <c r="C89" s="21" t="s">
        <v>401</v>
      </c>
      <c r="D89" s="200" t="s">
        <v>3</v>
      </c>
      <c r="E89" s="201"/>
    </row>
    <row r="90" spans="2:5" ht="24.95" customHeight="1" thickBot="1">
      <c r="B90" s="19"/>
      <c r="C90" s="79"/>
      <c r="D90" s="81"/>
      <c r="E90" s="80"/>
    </row>
    <row r="91" spans="2:5" ht="24.95" customHeight="1">
      <c r="B91" s="163" t="s">
        <v>625</v>
      </c>
      <c r="C91" s="164"/>
      <c r="D91" s="12" t="s">
        <v>1</v>
      </c>
      <c r="E91" s="13" t="s">
        <v>2</v>
      </c>
    </row>
    <row r="92" spans="2:5" ht="24.95" customHeight="1">
      <c r="B92" s="165"/>
      <c r="C92" s="166"/>
      <c r="D92" s="11" t="s">
        <v>3</v>
      </c>
      <c r="E92" s="14" t="s">
        <v>3</v>
      </c>
    </row>
    <row r="93" spans="2:5" ht="24.95" customHeight="1" thickBot="1">
      <c r="B93" s="167" t="s">
        <v>326</v>
      </c>
      <c r="C93" s="168"/>
      <c r="D93" s="184" t="s">
        <v>5</v>
      </c>
      <c r="E93" s="185"/>
    </row>
    <row r="94" spans="2:5" ht="24.95" customHeight="1">
      <c r="B94" s="19"/>
      <c r="C94" s="20" t="s">
        <v>325</v>
      </c>
      <c r="D94" s="209" t="s">
        <v>3</v>
      </c>
      <c r="E94" s="210"/>
    </row>
    <row r="95" spans="2:5" ht="24.95" customHeight="1">
      <c r="B95" s="19"/>
      <c r="C95" s="21" t="s">
        <v>327</v>
      </c>
      <c r="D95" s="200" t="s">
        <v>3</v>
      </c>
      <c r="E95" s="201"/>
    </row>
    <row r="96" spans="2:5" ht="24.95" customHeight="1">
      <c r="B96" s="19"/>
      <c r="C96" s="21" t="s">
        <v>322</v>
      </c>
      <c r="D96" s="200" t="s">
        <v>3</v>
      </c>
      <c r="E96" s="201"/>
    </row>
    <row r="97" spans="2:5" ht="24.95" customHeight="1" thickBot="1">
      <c r="B97" s="19"/>
      <c r="C97" s="79"/>
      <c r="D97" s="81"/>
      <c r="E97" s="80"/>
    </row>
    <row r="98" spans="2:5" ht="24.95" customHeight="1">
      <c r="B98" s="163" t="s">
        <v>626</v>
      </c>
      <c r="C98" s="164"/>
      <c r="D98" s="12" t="s">
        <v>1</v>
      </c>
      <c r="E98" s="13" t="s">
        <v>2</v>
      </c>
    </row>
    <row r="99" spans="2:5" ht="24.95" customHeight="1">
      <c r="B99" s="165"/>
      <c r="C99" s="166"/>
      <c r="D99" s="11" t="s">
        <v>3</v>
      </c>
      <c r="E99" s="14" t="s">
        <v>3</v>
      </c>
    </row>
    <row r="100" spans="2:5" ht="24.95" customHeight="1" thickBot="1">
      <c r="B100" s="167" t="s">
        <v>192</v>
      </c>
      <c r="C100" s="168"/>
      <c r="D100" s="184" t="s">
        <v>5</v>
      </c>
      <c r="E100" s="185"/>
    </row>
    <row r="101" spans="2:5" ht="24.95" customHeight="1">
      <c r="B101" s="19"/>
      <c r="C101" s="20" t="s">
        <v>323</v>
      </c>
      <c r="D101" s="209" t="s">
        <v>3</v>
      </c>
      <c r="E101" s="210"/>
    </row>
    <row r="102" spans="2:5" ht="24" thickBot="1">
      <c r="B102" s="19"/>
      <c r="C102" s="22" t="s">
        <v>324</v>
      </c>
      <c r="D102" s="205" t="s">
        <v>3</v>
      </c>
      <c r="E102" s="206"/>
    </row>
    <row r="103" spans="2:5" ht="24.95" customHeight="1" thickBot="1">
      <c r="B103" s="23"/>
      <c r="C103" s="26"/>
      <c r="D103" s="24"/>
      <c r="E103" s="25"/>
    </row>
    <row r="104" spans="2:5" ht="24.95" customHeight="1">
      <c r="B104" s="163" t="s">
        <v>627</v>
      </c>
      <c r="C104" s="164"/>
      <c r="D104" s="12" t="s">
        <v>1</v>
      </c>
      <c r="E104" s="13" t="s">
        <v>2</v>
      </c>
    </row>
    <row r="105" spans="2:5" ht="24.95" customHeight="1">
      <c r="B105" s="165"/>
      <c r="C105" s="166"/>
      <c r="D105" s="11" t="s">
        <v>3</v>
      </c>
      <c r="E105" s="14" t="s">
        <v>3</v>
      </c>
    </row>
    <row r="106" spans="2:5" ht="24.95" customHeight="1" thickBot="1">
      <c r="B106" s="167" t="s">
        <v>351</v>
      </c>
      <c r="C106" s="168"/>
      <c r="D106" s="184" t="s">
        <v>5</v>
      </c>
      <c r="E106" s="185"/>
    </row>
    <row r="107" spans="2:5" ht="24.95" customHeight="1">
      <c r="B107" s="19"/>
      <c r="C107" s="20" t="s">
        <v>86</v>
      </c>
      <c r="D107" s="209" t="s">
        <v>3</v>
      </c>
      <c r="E107" s="210"/>
    </row>
    <row r="108" spans="2:5" ht="24.95" customHeight="1">
      <c r="B108" s="19"/>
      <c r="C108" s="21" t="s">
        <v>402</v>
      </c>
      <c r="D108" s="200" t="s">
        <v>3</v>
      </c>
      <c r="E108" s="201"/>
    </row>
    <row r="109" spans="2:5" ht="24.95" customHeight="1" thickBot="1">
      <c r="B109" s="23"/>
      <c r="C109" s="26"/>
      <c r="D109" s="24"/>
      <c r="E109" s="25"/>
    </row>
    <row r="110" spans="2:5" ht="24.95" customHeight="1">
      <c r="B110" s="163" t="s">
        <v>628</v>
      </c>
      <c r="C110" s="164"/>
      <c r="D110" s="12" t="s">
        <v>1</v>
      </c>
      <c r="E110" s="13" t="s">
        <v>2</v>
      </c>
    </row>
    <row r="111" spans="2:5" ht="24.95" customHeight="1">
      <c r="B111" s="165"/>
      <c r="C111" s="166"/>
      <c r="D111" s="11" t="s">
        <v>3</v>
      </c>
      <c r="E111" s="14" t="s">
        <v>3</v>
      </c>
    </row>
    <row r="112" spans="2:5" ht="24.95" customHeight="1" thickBot="1">
      <c r="B112" s="167" t="s">
        <v>88</v>
      </c>
      <c r="C112" s="168"/>
      <c r="D112" s="184" t="s">
        <v>5</v>
      </c>
      <c r="E112" s="185"/>
    </row>
    <row r="113" spans="2:5" ht="24.95" customHeight="1">
      <c r="B113" s="19"/>
      <c r="C113" s="20" t="s">
        <v>87</v>
      </c>
      <c r="D113" s="209" t="s">
        <v>3</v>
      </c>
      <c r="E113" s="210"/>
    </row>
    <row r="114" spans="2:5" ht="24.95" customHeight="1">
      <c r="B114" s="19"/>
      <c r="C114" s="21" t="s">
        <v>403</v>
      </c>
      <c r="D114" s="200" t="s">
        <v>3</v>
      </c>
      <c r="E114" s="201"/>
    </row>
    <row r="115" spans="2:5" ht="24.95" customHeight="1" thickBot="1">
      <c r="B115" s="23"/>
      <c r="C115" s="26"/>
      <c r="D115" s="24"/>
      <c r="E115" s="25"/>
    </row>
    <row r="116" spans="2:5" ht="24.95" customHeight="1">
      <c r="B116" s="163" t="s">
        <v>629</v>
      </c>
      <c r="C116" s="164"/>
      <c r="D116" s="12" t="s">
        <v>1</v>
      </c>
      <c r="E116" s="13" t="s">
        <v>2</v>
      </c>
    </row>
    <row r="117" spans="2:5" ht="24.95" customHeight="1">
      <c r="B117" s="165"/>
      <c r="C117" s="166"/>
      <c r="D117" s="11" t="s">
        <v>3</v>
      </c>
      <c r="E117" s="14" t="s">
        <v>3</v>
      </c>
    </row>
    <row r="118" spans="2:5" ht="24.95" customHeight="1" thickBot="1">
      <c r="B118" s="167" t="s">
        <v>379</v>
      </c>
      <c r="C118" s="168"/>
      <c r="D118" s="184" t="s">
        <v>5</v>
      </c>
      <c r="E118" s="185"/>
    </row>
    <row r="119" spans="2:5" ht="24.95" customHeight="1">
      <c r="B119" s="19"/>
      <c r="C119" s="20" t="s">
        <v>89</v>
      </c>
      <c r="D119" s="209" t="s">
        <v>3</v>
      </c>
      <c r="E119" s="210"/>
    </row>
    <row r="120" spans="2:5" ht="24.95" customHeight="1">
      <c r="B120" s="19"/>
      <c r="C120" s="21" t="s">
        <v>398</v>
      </c>
      <c r="D120" s="200" t="s">
        <v>3</v>
      </c>
      <c r="E120" s="201"/>
    </row>
    <row r="121" spans="2:5" ht="24.95" customHeight="1" thickBot="1">
      <c r="B121" s="23"/>
      <c r="C121" s="26"/>
      <c r="D121" s="24"/>
      <c r="E121" s="25"/>
    </row>
    <row r="122" spans="2:5" ht="24.95" customHeight="1">
      <c r="B122" s="163" t="s">
        <v>630</v>
      </c>
      <c r="C122" s="164"/>
      <c r="D122" s="12" t="s">
        <v>1</v>
      </c>
      <c r="E122" s="13" t="s">
        <v>2</v>
      </c>
    </row>
    <row r="123" spans="2:5" ht="24.95" customHeight="1">
      <c r="B123" s="165"/>
      <c r="C123" s="166"/>
      <c r="D123" s="11" t="s">
        <v>3</v>
      </c>
      <c r="E123" s="14" t="s">
        <v>3</v>
      </c>
    </row>
    <row r="124" spans="2:5" ht="24.95" customHeight="1" thickBot="1">
      <c r="B124" s="167" t="s">
        <v>379</v>
      </c>
      <c r="C124" s="168"/>
      <c r="D124" s="184" t="s">
        <v>5</v>
      </c>
      <c r="E124" s="185"/>
    </row>
    <row r="125" spans="2:5" ht="24.95" customHeight="1">
      <c r="B125" s="19"/>
      <c r="C125" s="20" t="s">
        <v>91</v>
      </c>
      <c r="D125" s="209" t="s">
        <v>3</v>
      </c>
      <c r="E125" s="210"/>
    </row>
    <row r="126" spans="2:5" ht="24.95" customHeight="1">
      <c r="B126" s="19"/>
      <c r="C126" s="21" t="s">
        <v>92</v>
      </c>
      <c r="D126" s="200" t="s">
        <v>3</v>
      </c>
      <c r="E126" s="201"/>
    </row>
    <row r="127" spans="2:5" ht="24.95" customHeight="1">
      <c r="B127" s="19"/>
      <c r="C127" s="21" t="s">
        <v>392</v>
      </c>
      <c r="D127" s="200" t="s">
        <v>3</v>
      </c>
      <c r="E127" s="201"/>
    </row>
    <row r="128" spans="2:5" ht="24.95" customHeight="1" thickBot="1">
      <c r="B128" s="23"/>
      <c r="C128" s="26"/>
      <c r="D128" s="24"/>
      <c r="E128" s="25"/>
    </row>
    <row r="129" spans="2:5" ht="24.95" customHeight="1">
      <c r="B129" s="163" t="s">
        <v>631</v>
      </c>
      <c r="C129" s="164"/>
      <c r="D129" s="12" t="s">
        <v>1</v>
      </c>
      <c r="E129" s="13" t="s">
        <v>2</v>
      </c>
    </row>
    <row r="130" spans="2:5" ht="24.95" customHeight="1">
      <c r="B130" s="165"/>
      <c r="C130" s="166"/>
      <c r="D130" s="11" t="s">
        <v>3</v>
      </c>
      <c r="E130" s="14" t="s">
        <v>3</v>
      </c>
    </row>
    <row r="131" spans="2:5" ht="24.95" customHeight="1" thickBot="1">
      <c r="B131" s="167" t="s">
        <v>379</v>
      </c>
      <c r="C131" s="168"/>
      <c r="D131" s="184" t="s">
        <v>5</v>
      </c>
      <c r="E131" s="185"/>
    </row>
    <row r="132" spans="2:5" ht="24.95" customHeight="1">
      <c r="B132" s="19"/>
      <c r="C132" s="20" t="s">
        <v>93</v>
      </c>
      <c r="D132" s="209" t="s">
        <v>3</v>
      </c>
      <c r="E132" s="210"/>
    </row>
    <row r="133" spans="2:5" ht="24.95" customHeight="1">
      <c r="B133" s="19"/>
      <c r="C133" s="21" t="s">
        <v>404</v>
      </c>
      <c r="D133" s="200" t="s">
        <v>3</v>
      </c>
      <c r="E133" s="201"/>
    </row>
    <row r="134" spans="2:5" ht="24.95" customHeight="1">
      <c r="B134" s="19"/>
      <c r="C134" s="21" t="s">
        <v>94</v>
      </c>
      <c r="D134" s="200" t="s">
        <v>3</v>
      </c>
      <c r="E134" s="201"/>
    </row>
    <row r="135" spans="2:5" ht="24.95" customHeight="1" thickBot="1">
      <c r="B135" s="23"/>
      <c r="C135" s="26"/>
      <c r="D135" s="24"/>
      <c r="E135" s="25"/>
    </row>
    <row r="136" spans="2:5" ht="24.95" customHeight="1">
      <c r="B136" s="163" t="s">
        <v>632</v>
      </c>
      <c r="C136" s="164"/>
      <c r="D136" s="12" t="s">
        <v>1</v>
      </c>
      <c r="E136" s="13" t="s">
        <v>2</v>
      </c>
    </row>
    <row r="137" spans="2:5" ht="24.95" customHeight="1">
      <c r="B137" s="165"/>
      <c r="C137" s="166"/>
      <c r="D137" s="11" t="s">
        <v>3</v>
      </c>
      <c r="E137" s="14" t="s">
        <v>3</v>
      </c>
    </row>
    <row r="138" spans="2:5" ht="24.95" customHeight="1" thickBot="1">
      <c r="B138" s="167" t="s">
        <v>97</v>
      </c>
      <c r="C138" s="168"/>
      <c r="D138" s="184" t="s">
        <v>5</v>
      </c>
      <c r="E138" s="185"/>
    </row>
    <row r="139" spans="2:5" ht="24.95" customHeight="1">
      <c r="B139" s="19"/>
      <c r="C139" s="20" t="s">
        <v>95</v>
      </c>
      <c r="D139" s="209" t="s">
        <v>3</v>
      </c>
      <c r="E139" s="210"/>
    </row>
    <row r="140" spans="2:5" ht="24.95" customHeight="1">
      <c r="B140" s="19"/>
      <c r="C140" s="21" t="s">
        <v>100</v>
      </c>
      <c r="D140" s="200" t="s">
        <v>3</v>
      </c>
      <c r="E140" s="201"/>
    </row>
    <row r="141" spans="2:5" s="7" customFormat="1" ht="24.95" customHeight="1">
      <c r="B141" s="19"/>
      <c r="C141" s="21" t="s">
        <v>405</v>
      </c>
      <c r="D141" s="200" t="s">
        <v>3</v>
      </c>
      <c r="E141" s="201"/>
    </row>
    <row r="142" spans="2:5" s="7" customFormat="1" ht="24.95" customHeight="1" thickBot="1">
      <c r="B142" s="23"/>
      <c r="C142" s="26"/>
      <c r="D142" s="24"/>
      <c r="E142" s="25"/>
    </row>
    <row r="143" spans="1:5" ht="24.95" customHeight="1">
      <c r="A143" t="s">
        <v>12</v>
      </c>
      <c r="B143" s="163" t="s">
        <v>633</v>
      </c>
      <c r="C143" s="164"/>
      <c r="D143" s="12" t="s">
        <v>1</v>
      </c>
      <c r="E143" s="13" t="s">
        <v>2</v>
      </c>
    </row>
    <row r="144" spans="2:5" ht="24.95" customHeight="1">
      <c r="B144" s="165"/>
      <c r="C144" s="166"/>
      <c r="D144" s="11" t="s">
        <v>3</v>
      </c>
      <c r="E144" s="14" t="s">
        <v>3</v>
      </c>
    </row>
    <row r="145" spans="2:5" ht="24.95" customHeight="1" thickBot="1">
      <c r="B145" s="167" t="s">
        <v>82</v>
      </c>
      <c r="C145" s="168"/>
      <c r="D145" s="184" t="s">
        <v>5</v>
      </c>
      <c r="E145" s="185"/>
    </row>
    <row r="146" spans="2:5" ht="24.95" customHeight="1">
      <c r="B146" s="19"/>
      <c r="C146" s="20" t="s">
        <v>96</v>
      </c>
      <c r="D146" s="209" t="s">
        <v>3</v>
      </c>
      <c r="E146" s="210"/>
    </row>
    <row r="147" spans="2:5" ht="24.95" customHeight="1">
      <c r="B147" s="19"/>
      <c r="C147" s="21" t="s">
        <v>406</v>
      </c>
      <c r="D147" s="200" t="s">
        <v>3</v>
      </c>
      <c r="E147" s="201"/>
    </row>
    <row r="148" spans="2:5" ht="24.95" customHeight="1" thickBot="1">
      <c r="B148" s="23"/>
      <c r="C148" s="26"/>
      <c r="D148" s="24"/>
      <c r="E148" s="25"/>
    </row>
    <row r="149" spans="2:5" ht="24.95" customHeight="1">
      <c r="B149" s="163" t="s">
        <v>634</v>
      </c>
      <c r="C149" s="164"/>
      <c r="D149" s="12" t="s">
        <v>1</v>
      </c>
      <c r="E149" s="13" t="s">
        <v>2</v>
      </c>
    </row>
    <row r="150" spans="2:5" ht="24.95" customHeight="1">
      <c r="B150" s="165"/>
      <c r="C150" s="166"/>
      <c r="D150" s="11" t="s">
        <v>3</v>
      </c>
      <c r="E150" s="14" t="s">
        <v>3</v>
      </c>
    </row>
    <row r="151" spans="2:5" ht="24.95" customHeight="1" thickBot="1">
      <c r="B151" s="167" t="s">
        <v>56</v>
      </c>
      <c r="C151" s="168"/>
      <c r="D151" s="184" t="s">
        <v>5</v>
      </c>
      <c r="E151" s="185"/>
    </row>
    <row r="152" spans="2:5" ht="24.95" customHeight="1">
      <c r="B152" s="19"/>
      <c r="C152" s="136" t="s">
        <v>754</v>
      </c>
      <c r="D152" s="209" t="s">
        <v>3</v>
      </c>
      <c r="E152" s="210"/>
    </row>
    <row r="153" spans="2:5" ht="24.95" customHeight="1">
      <c r="B153" s="19"/>
      <c r="C153" s="21" t="s">
        <v>407</v>
      </c>
      <c r="D153" s="200" t="s">
        <v>3</v>
      </c>
      <c r="E153" s="201"/>
    </row>
    <row r="154" spans="2:5" ht="24.95" customHeight="1" thickBot="1">
      <c r="B154" s="23"/>
      <c r="C154" s="26"/>
      <c r="D154" s="24"/>
      <c r="E154" s="25"/>
    </row>
    <row r="155" spans="2:5" ht="24.95" customHeight="1">
      <c r="B155" s="163" t="s">
        <v>635</v>
      </c>
      <c r="C155" s="164"/>
      <c r="D155" s="12" t="s">
        <v>1</v>
      </c>
      <c r="E155" s="13" t="s">
        <v>2</v>
      </c>
    </row>
    <row r="156" spans="2:5" ht="24.95" customHeight="1">
      <c r="B156" s="165"/>
      <c r="C156" s="166"/>
      <c r="D156" s="11" t="s">
        <v>3</v>
      </c>
      <c r="E156" s="14" t="s">
        <v>3</v>
      </c>
    </row>
    <row r="157" spans="2:5" ht="24.95" customHeight="1" thickBot="1">
      <c r="B157" s="167" t="s">
        <v>103</v>
      </c>
      <c r="C157" s="168"/>
      <c r="D157" s="184" t="s">
        <v>5</v>
      </c>
      <c r="E157" s="185"/>
    </row>
    <row r="158" spans="2:5" ht="24.95" customHeight="1">
      <c r="B158" s="19"/>
      <c r="C158" s="20" t="s">
        <v>770</v>
      </c>
      <c r="D158" s="209" t="s">
        <v>3</v>
      </c>
      <c r="E158" s="210"/>
    </row>
    <row r="159" spans="2:5" ht="24.95" customHeight="1">
      <c r="B159" s="19"/>
      <c r="C159" s="21" t="s">
        <v>81</v>
      </c>
      <c r="D159" s="202"/>
      <c r="E159" s="203"/>
    </row>
    <row r="160" spans="2:5" ht="24.95" customHeight="1">
      <c r="B160" s="19"/>
      <c r="C160" s="21" t="s">
        <v>98</v>
      </c>
      <c r="D160" s="200" t="s">
        <v>3</v>
      </c>
      <c r="E160" s="201"/>
    </row>
    <row r="161" spans="2:5" ht="24.95" customHeight="1" thickBot="1">
      <c r="B161" s="23"/>
      <c r="C161" s="22" t="s">
        <v>102</v>
      </c>
      <c r="D161" s="200" t="s">
        <v>3</v>
      </c>
      <c r="E161" s="201"/>
    </row>
    <row r="162" spans="2:5" ht="24.95" customHeight="1" thickBot="1">
      <c r="B162" s="23"/>
      <c r="C162" s="26"/>
      <c r="D162" s="24"/>
      <c r="E162" s="25"/>
    </row>
    <row r="163" spans="2:5" ht="24.95" customHeight="1">
      <c r="B163" s="163" t="s">
        <v>636</v>
      </c>
      <c r="C163" s="164"/>
      <c r="D163" s="12" t="s">
        <v>1</v>
      </c>
      <c r="E163" s="13" t="s">
        <v>2</v>
      </c>
    </row>
    <row r="164" spans="2:5" ht="24.95" customHeight="1">
      <c r="B164" s="165"/>
      <c r="C164" s="166"/>
      <c r="D164" s="11" t="s">
        <v>3</v>
      </c>
      <c r="E164" s="14" t="s">
        <v>3</v>
      </c>
    </row>
    <row r="165" spans="2:5" ht="24.95" customHeight="1" thickBot="1">
      <c r="B165" s="167" t="s">
        <v>379</v>
      </c>
      <c r="C165" s="168"/>
      <c r="D165" s="184" t="s">
        <v>5</v>
      </c>
      <c r="E165" s="185"/>
    </row>
    <row r="166" spans="2:5" ht="24.95" customHeight="1">
      <c r="B166" s="19"/>
      <c r="C166" s="20" t="s">
        <v>99</v>
      </c>
      <c r="D166" s="209" t="s">
        <v>3</v>
      </c>
      <c r="E166" s="210"/>
    </row>
    <row r="167" spans="2:5" ht="24.95" customHeight="1">
      <c r="B167" s="19"/>
      <c r="C167" s="21" t="s">
        <v>101</v>
      </c>
      <c r="D167" s="200" t="s">
        <v>3</v>
      </c>
      <c r="E167" s="201"/>
    </row>
    <row r="168" spans="2:5" ht="24.95" customHeight="1">
      <c r="B168" s="19"/>
      <c r="C168" s="21" t="s">
        <v>407</v>
      </c>
      <c r="D168" s="200" t="s">
        <v>3</v>
      </c>
      <c r="E168" s="201"/>
    </row>
    <row r="169" spans="2:5" ht="24.95" customHeight="1" thickBot="1">
      <c r="B169" s="23"/>
      <c r="C169" s="26"/>
      <c r="D169" s="24"/>
      <c r="E169" s="25"/>
    </row>
    <row r="170" spans="2:5" ht="24.95" customHeight="1">
      <c r="B170" s="163" t="s">
        <v>637</v>
      </c>
      <c r="C170" s="164"/>
      <c r="D170" s="12" t="s">
        <v>1</v>
      </c>
      <c r="E170" s="13" t="s">
        <v>2</v>
      </c>
    </row>
    <row r="171" spans="2:5" ht="24.95" customHeight="1">
      <c r="B171" s="165"/>
      <c r="C171" s="166"/>
      <c r="D171" s="11" t="s">
        <v>3</v>
      </c>
      <c r="E171" s="14" t="s">
        <v>3</v>
      </c>
    </row>
    <row r="172" spans="2:5" ht="24.95" customHeight="1" thickBot="1">
      <c r="B172" s="167" t="s">
        <v>376</v>
      </c>
      <c r="C172" s="168"/>
      <c r="D172" s="184" t="s">
        <v>5</v>
      </c>
      <c r="E172" s="185"/>
    </row>
    <row r="173" spans="2:5" ht="24.95" customHeight="1">
      <c r="B173" s="19"/>
      <c r="C173" s="20" t="s">
        <v>676</v>
      </c>
      <c r="D173" s="214" t="s">
        <v>3</v>
      </c>
      <c r="E173" s="210"/>
    </row>
    <row r="174" spans="2:5" ht="24.95" customHeight="1">
      <c r="B174" s="19"/>
      <c r="C174" s="21" t="s">
        <v>104</v>
      </c>
      <c r="D174" s="215"/>
      <c r="E174" s="203"/>
    </row>
    <row r="175" spans="2:5" ht="50.25" customHeight="1">
      <c r="B175" s="19"/>
      <c r="C175" s="21" t="s">
        <v>408</v>
      </c>
      <c r="D175" s="216" t="s">
        <v>3</v>
      </c>
      <c r="E175" s="201"/>
    </row>
    <row r="176" spans="2:5" ht="44.25" customHeight="1">
      <c r="B176" s="19"/>
      <c r="C176" s="21" t="s">
        <v>409</v>
      </c>
      <c r="D176" s="216" t="s">
        <v>3</v>
      </c>
      <c r="E176" s="201"/>
    </row>
    <row r="177" spans="2:5" ht="42.75" customHeight="1">
      <c r="B177" s="19"/>
      <c r="C177" s="21" t="s">
        <v>410</v>
      </c>
      <c r="D177" s="216" t="s">
        <v>3</v>
      </c>
      <c r="E177" s="201"/>
    </row>
    <row r="178" spans="2:5" ht="41.25" customHeight="1">
      <c r="B178" s="19"/>
      <c r="C178" s="21" t="s">
        <v>411</v>
      </c>
      <c r="D178" s="216" t="s">
        <v>3</v>
      </c>
      <c r="E178" s="201"/>
    </row>
    <row r="179" spans="2:5" ht="60.75" customHeight="1">
      <c r="B179" s="19"/>
      <c r="C179" s="21" t="s">
        <v>412</v>
      </c>
      <c r="D179" s="216" t="s">
        <v>3</v>
      </c>
      <c r="E179" s="201"/>
    </row>
    <row r="180" spans="2:5" ht="48.75" customHeight="1">
      <c r="B180" s="19"/>
      <c r="C180" s="21" t="s">
        <v>375</v>
      </c>
      <c r="D180" s="216" t="s">
        <v>3</v>
      </c>
      <c r="E180" s="201"/>
    </row>
    <row r="181" spans="2:5" ht="52.5" customHeight="1">
      <c r="B181" s="19"/>
      <c r="C181" s="34" t="s">
        <v>413</v>
      </c>
      <c r="D181" s="213" t="s">
        <v>3</v>
      </c>
      <c r="E181" s="170"/>
    </row>
    <row r="182" spans="2:5" ht="62.25" customHeight="1" thickBot="1">
      <c r="B182" s="19"/>
      <c r="C182" s="22" t="s">
        <v>414</v>
      </c>
      <c r="D182" s="213" t="s">
        <v>3</v>
      </c>
      <c r="E182" s="170"/>
    </row>
    <row r="183" spans="2:5" ht="24.95" customHeight="1" thickBot="1">
      <c r="B183" s="23"/>
      <c r="C183" s="26"/>
      <c r="D183" s="24"/>
      <c r="E183" s="25"/>
    </row>
    <row r="184" spans="2:5" ht="24.95" customHeight="1">
      <c r="B184" s="163" t="s">
        <v>638</v>
      </c>
      <c r="C184" s="164"/>
      <c r="D184" s="12" t="s">
        <v>1</v>
      </c>
      <c r="E184" s="13" t="s">
        <v>2</v>
      </c>
    </row>
    <row r="185" spans="2:5" ht="24.95" customHeight="1">
      <c r="B185" s="165"/>
      <c r="C185" s="166"/>
      <c r="D185" s="11" t="s">
        <v>3</v>
      </c>
      <c r="E185" s="14" t="s">
        <v>3</v>
      </c>
    </row>
    <row r="186" spans="2:5" ht="24.95" customHeight="1" thickBot="1">
      <c r="B186" s="167" t="s">
        <v>4</v>
      </c>
      <c r="C186" s="168"/>
      <c r="D186" s="184" t="s">
        <v>5</v>
      </c>
      <c r="E186" s="185"/>
    </row>
    <row r="187" spans="2:5" ht="24.95" customHeight="1" thickBot="1">
      <c r="B187" s="19"/>
      <c r="C187" s="20" t="s">
        <v>771</v>
      </c>
      <c r="D187" s="209" t="s">
        <v>3</v>
      </c>
      <c r="E187" s="210"/>
    </row>
    <row r="188" spans="2:5" ht="24.95" customHeight="1">
      <c r="B188" s="19"/>
      <c r="C188" s="45" t="s">
        <v>107</v>
      </c>
      <c r="D188" s="209" t="s">
        <v>3</v>
      </c>
      <c r="E188" s="210"/>
    </row>
    <row r="189" spans="2:5" ht="24.95" customHeight="1" thickBot="1">
      <c r="B189" s="19"/>
      <c r="C189" s="22" t="s">
        <v>415</v>
      </c>
      <c r="D189" s="205" t="s">
        <v>3</v>
      </c>
      <c r="E189" s="206"/>
    </row>
    <row r="190" spans="2:5" ht="24.95" customHeight="1" thickBot="1">
      <c r="B190" s="23"/>
      <c r="C190" s="26"/>
      <c r="D190" s="24"/>
      <c r="E190" s="25"/>
    </row>
    <row r="191" spans="2:5" ht="24.95" customHeight="1">
      <c r="B191" s="163" t="s">
        <v>639</v>
      </c>
      <c r="C191" s="164"/>
      <c r="D191" s="12" t="s">
        <v>1</v>
      </c>
      <c r="E191" s="13" t="s">
        <v>2</v>
      </c>
    </row>
    <row r="192" spans="2:5" ht="24.95" customHeight="1">
      <c r="B192" s="165"/>
      <c r="C192" s="166"/>
      <c r="D192" s="11" t="s">
        <v>3</v>
      </c>
      <c r="E192" s="14" t="s">
        <v>3</v>
      </c>
    </row>
    <row r="193" spans="2:5" ht="24.95" customHeight="1" thickBot="1">
      <c r="B193" s="167" t="s">
        <v>4</v>
      </c>
      <c r="C193" s="168"/>
      <c r="D193" s="184" t="s">
        <v>5</v>
      </c>
      <c r="E193" s="185"/>
    </row>
    <row r="194" spans="2:5" ht="24.95" customHeight="1">
      <c r="B194" s="19"/>
      <c r="C194" s="136" t="s">
        <v>755</v>
      </c>
      <c r="D194" s="209" t="s">
        <v>3</v>
      </c>
      <c r="E194" s="210"/>
    </row>
    <row r="195" spans="2:5" ht="24.95" customHeight="1" thickBot="1">
      <c r="B195" s="19"/>
      <c r="C195" s="22" t="s">
        <v>416</v>
      </c>
      <c r="D195" s="205" t="s">
        <v>3</v>
      </c>
      <c r="E195" s="206"/>
    </row>
    <row r="196" spans="2:5" ht="24.95" customHeight="1" thickBot="1">
      <c r="B196" s="23"/>
      <c r="C196" s="26"/>
      <c r="D196" s="24"/>
      <c r="E196" s="25"/>
    </row>
    <row r="197" spans="2:5" ht="24.95" customHeight="1">
      <c r="B197" s="163" t="s">
        <v>640</v>
      </c>
      <c r="C197" s="164"/>
      <c r="D197" s="12" t="s">
        <v>1</v>
      </c>
      <c r="E197" s="13" t="s">
        <v>2</v>
      </c>
    </row>
    <row r="198" spans="2:5" ht="24.95" customHeight="1">
      <c r="B198" s="165"/>
      <c r="C198" s="166"/>
      <c r="D198" s="11" t="s">
        <v>3</v>
      </c>
      <c r="E198" s="14" t="s">
        <v>3</v>
      </c>
    </row>
    <row r="199" spans="2:5" ht="24.95" customHeight="1" thickBot="1">
      <c r="B199" s="167" t="s">
        <v>106</v>
      </c>
      <c r="C199" s="168"/>
      <c r="D199" s="184" t="s">
        <v>5</v>
      </c>
      <c r="E199" s="185"/>
    </row>
    <row r="200" spans="2:5" ht="24.95" customHeight="1">
      <c r="B200" s="19"/>
      <c r="C200" s="20" t="s">
        <v>105</v>
      </c>
      <c r="D200" s="209" t="s">
        <v>3</v>
      </c>
      <c r="E200" s="210"/>
    </row>
    <row r="201" spans="2:5" ht="24.95" customHeight="1" thickBot="1">
      <c r="B201" s="19"/>
      <c r="C201" s="22" t="s">
        <v>417</v>
      </c>
      <c r="D201" s="205" t="s">
        <v>3</v>
      </c>
      <c r="E201" s="206"/>
    </row>
    <row r="202" spans="2:5" ht="24.95" customHeight="1" thickBot="1">
      <c r="B202" s="23"/>
      <c r="C202" s="26"/>
      <c r="D202" s="24"/>
      <c r="E202" s="25"/>
    </row>
    <row r="203" spans="2:5" ht="24.95" customHeight="1">
      <c r="B203" s="163" t="s">
        <v>641</v>
      </c>
      <c r="C203" s="164"/>
      <c r="D203" s="12" t="s">
        <v>1</v>
      </c>
      <c r="E203" s="13" t="s">
        <v>2</v>
      </c>
    </row>
    <row r="204" spans="2:5" ht="24.95" customHeight="1">
      <c r="B204" s="165"/>
      <c r="C204" s="166"/>
      <c r="D204" s="11" t="s">
        <v>3</v>
      </c>
      <c r="E204" s="14" t="s">
        <v>3</v>
      </c>
    </row>
    <row r="205" spans="2:5" ht="24.95" customHeight="1" thickBot="1">
      <c r="B205" s="167" t="s">
        <v>56</v>
      </c>
      <c r="C205" s="168"/>
      <c r="D205" s="184" t="s">
        <v>5</v>
      </c>
      <c r="E205" s="185"/>
    </row>
    <row r="206" spans="2:5" ht="24.95" customHeight="1">
      <c r="B206" s="19"/>
      <c r="C206" s="20" t="s">
        <v>108</v>
      </c>
      <c r="D206" s="209" t="s">
        <v>3</v>
      </c>
      <c r="E206" s="210"/>
    </row>
    <row r="207" spans="2:5" ht="24.95" customHeight="1" thickBot="1">
      <c r="B207" s="19"/>
      <c r="C207" s="22" t="s">
        <v>418</v>
      </c>
      <c r="D207" s="205" t="s">
        <v>3</v>
      </c>
      <c r="E207" s="206"/>
    </row>
    <row r="208" spans="2:5" ht="24.95" customHeight="1" thickBot="1">
      <c r="B208" s="23"/>
      <c r="C208" s="26"/>
      <c r="D208" s="24"/>
      <c r="E208" s="25"/>
    </row>
    <row r="209" spans="2:5" ht="24.95" customHeight="1">
      <c r="B209" s="163" t="s">
        <v>642</v>
      </c>
      <c r="C209" s="164"/>
      <c r="D209" s="12" t="s">
        <v>1</v>
      </c>
      <c r="E209" s="13" t="s">
        <v>2</v>
      </c>
    </row>
    <row r="210" spans="2:5" ht="24.95" customHeight="1">
      <c r="B210" s="165"/>
      <c r="C210" s="166"/>
      <c r="D210" s="11" t="s">
        <v>3</v>
      </c>
      <c r="E210" s="14" t="s">
        <v>3</v>
      </c>
    </row>
    <row r="211" spans="2:5" ht="24.95" customHeight="1" thickBot="1">
      <c r="B211" s="167" t="s">
        <v>103</v>
      </c>
      <c r="C211" s="168"/>
      <c r="D211" s="184" t="s">
        <v>5</v>
      </c>
      <c r="E211" s="185"/>
    </row>
    <row r="212" spans="2:5" ht="24.95" customHeight="1">
      <c r="B212" s="19"/>
      <c r="C212" s="20" t="s">
        <v>772</v>
      </c>
      <c r="D212" s="209" t="s">
        <v>3</v>
      </c>
      <c r="E212" s="210"/>
    </row>
    <row r="213" spans="2:5" ht="24.95" customHeight="1">
      <c r="B213" s="19"/>
      <c r="C213" s="21" t="s">
        <v>81</v>
      </c>
      <c r="D213" s="202"/>
      <c r="E213" s="203"/>
    </row>
    <row r="214" spans="2:5" ht="24.95" customHeight="1" thickBot="1">
      <c r="B214" s="19"/>
      <c r="C214" s="22" t="s">
        <v>109</v>
      </c>
      <c r="D214" s="200" t="s">
        <v>3</v>
      </c>
      <c r="E214" s="201"/>
    </row>
    <row r="215" spans="2:5" ht="24.95" customHeight="1" thickBot="1">
      <c r="B215" s="19"/>
      <c r="C215" s="22" t="s">
        <v>110</v>
      </c>
      <c r="D215" s="205" t="s">
        <v>3</v>
      </c>
      <c r="E215" s="206"/>
    </row>
    <row r="216" spans="2:5" ht="24.95" customHeight="1" thickBot="1">
      <c r="B216" s="23"/>
      <c r="C216" s="26"/>
      <c r="D216" s="24"/>
      <c r="E216" s="25"/>
    </row>
    <row r="217" spans="2:5" ht="24.95" customHeight="1">
      <c r="B217" s="163" t="s">
        <v>643</v>
      </c>
      <c r="C217" s="164"/>
      <c r="D217" s="12" t="s">
        <v>1</v>
      </c>
      <c r="E217" s="13" t="s">
        <v>2</v>
      </c>
    </row>
    <row r="218" spans="2:5" ht="24.75" customHeight="1">
      <c r="B218" s="165"/>
      <c r="C218" s="166"/>
      <c r="D218" s="11" t="s">
        <v>3</v>
      </c>
      <c r="E218" s="14" t="s">
        <v>3</v>
      </c>
    </row>
    <row r="219" spans="2:5" ht="24.95" customHeight="1" thickBot="1">
      <c r="B219" s="167" t="s">
        <v>112</v>
      </c>
      <c r="C219" s="168"/>
      <c r="D219" s="184" t="s">
        <v>5</v>
      </c>
      <c r="E219" s="185"/>
    </row>
    <row r="220" spans="2:5" ht="24.95" customHeight="1">
      <c r="B220" s="19"/>
      <c r="C220" s="20" t="s">
        <v>111</v>
      </c>
      <c r="D220" s="209" t="s">
        <v>3</v>
      </c>
      <c r="E220" s="210"/>
    </row>
    <row r="221" spans="2:5" ht="24.95" customHeight="1" thickBot="1">
      <c r="B221" s="19"/>
      <c r="C221" s="22" t="s">
        <v>419</v>
      </c>
      <c r="D221" s="205" t="s">
        <v>3</v>
      </c>
      <c r="E221" s="206"/>
    </row>
    <row r="222" spans="2:5" ht="24.95" customHeight="1" thickBot="1">
      <c r="B222" s="23"/>
      <c r="C222" s="26"/>
      <c r="D222" s="24"/>
      <c r="E222" s="25"/>
    </row>
    <row r="223" spans="2:5" ht="24.95" customHeight="1">
      <c r="B223" s="163" t="s">
        <v>644</v>
      </c>
      <c r="C223" s="164"/>
      <c r="D223" s="12" t="s">
        <v>1</v>
      </c>
      <c r="E223" s="13" t="s">
        <v>2</v>
      </c>
    </row>
    <row r="224" spans="2:5" ht="24.75" customHeight="1">
      <c r="B224" s="165"/>
      <c r="C224" s="166"/>
      <c r="D224" s="11" t="s">
        <v>3</v>
      </c>
      <c r="E224" s="14" t="s">
        <v>3</v>
      </c>
    </row>
    <row r="225" spans="2:5" ht="24.95" customHeight="1" thickBot="1">
      <c r="B225" s="167" t="s">
        <v>56</v>
      </c>
      <c r="C225" s="168"/>
      <c r="D225" s="184" t="s">
        <v>5</v>
      </c>
      <c r="E225" s="185"/>
    </row>
    <row r="226" spans="2:5" ht="24.95" customHeight="1">
      <c r="B226" s="19"/>
      <c r="C226" s="20" t="s">
        <v>666</v>
      </c>
      <c r="D226" s="209" t="s">
        <v>3</v>
      </c>
      <c r="E226" s="210"/>
    </row>
    <row r="227" spans="2:5" ht="24" customHeight="1" thickBot="1">
      <c r="B227" s="23"/>
      <c r="C227" s="26"/>
      <c r="D227" s="24"/>
      <c r="E227" s="25"/>
    </row>
    <row r="228" spans="2:5" ht="27" customHeight="1">
      <c r="B228" s="163" t="s">
        <v>645</v>
      </c>
      <c r="C228" s="164"/>
      <c r="D228" s="12" t="s">
        <v>1</v>
      </c>
      <c r="E228" s="13" t="s">
        <v>2</v>
      </c>
    </row>
    <row r="229" spans="2:5" ht="15.75" customHeight="1">
      <c r="B229" s="165"/>
      <c r="C229" s="166"/>
      <c r="D229" s="11" t="s">
        <v>3</v>
      </c>
      <c r="E229" s="14" t="s">
        <v>3</v>
      </c>
    </row>
    <row r="230" spans="2:5" ht="27" thickBot="1">
      <c r="B230" s="167" t="s">
        <v>326</v>
      </c>
      <c r="C230" s="168"/>
      <c r="D230" s="184" t="s">
        <v>5</v>
      </c>
      <c r="E230" s="185"/>
    </row>
    <row r="231" spans="2:5" ht="23.25">
      <c r="B231" s="19"/>
      <c r="C231" s="20" t="s">
        <v>328</v>
      </c>
      <c r="D231" s="209" t="s">
        <v>3</v>
      </c>
      <c r="E231" s="210"/>
    </row>
    <row r="232" spans="2:5" ht="24" thickBot="1">
      <c r="B232" s="19"/>
      <c r="C232" s="22" t="s">
        <v>329</v>
      </c>
      <c r="D232" s="205" t="s">
        <v>3</v>
      </c>
      <c r="E232" s="206"/>
    </row>
    <row r="233" spans="2:5" ht="24" thickBot="1">
      <c r="B233" s="23"/>
      <c r="C233" s="26"/>
      <c r="D233" s="24"/>
      <c r="E233" s="25"/>
    </row>
    <row r="234" spans="2:5" ht="20.25">
      <c r="B234" s="163" t="s">
        <v>646</v>
      </c>
      <c r="C234" s="164"/>
      <c r="D234" s="12" t="s">
        <v>1</v>
      </c>
      <c r="E234" s="13" t="s">
        <v>2</v>
      </c>
    </row>
    <row r="235" spans="2:5" ht="23.25">
      <c r="B235" s="165"/>
      <c r="C235" s="166"/>
      <c r="D235" s="11" t="s">
        <v>3</v>
      </c>
      <c r="E235" s="14" t="s">
        <v>3</v>
      </c>
    </row>
    <row r="236" spans="2:5" ht="27" thickBot="1">
      <c r="B236" s="167" t="s">
        <v>4</v>
      </c>
      <c r="C236" s="168"/>
      <c r="D236" s="184" t="s">
        <v>5</v>
      </c>
      <c r="E236" s="185"/>
    </row>
    <row r="237" spans="2:5" ht="23.25">
      <c r="B237" s="19"/>
      <c r="C237" s="20" t="s">
        <v>368</v>
      </c>
      <c r="D237" s="209" t="s">
        <v>3</v>
      </c>
      <c r="E237" s="210"/>
    </row>
    <row r="238" spans="2:5" ht="24" thickBot="1">
      <c r="B238" s="19"/>
      <c r="C238" s="22" t="s">
        <v>667</v>
      </c>
      <c r="D238" s="205" t="s">
        <v>3</v>
      </c>
      <c r="E238" s="206"/>
    </row>
    <row r="239" spans="2:5" ht="23.25" customHeight="1" thickBot="1">
      <c r="B239" s="23"/>
      <c r="C239" s="26"/>
      <c r="D239" s="24"/>
      <c r="E239" s="25"/>
    </row>
    <row r="240" spans="2:5" ht="20.25">
      <c r="B240" s="163" t="s">
        <v>647</v>
      </c>
      <c r="C240" s="164"/>
      <c r="D240" s="12" t="s">
        <v>1</v>
      </c>
      <c r="E240" s="13" t="s">
        <v>2</v>
      </c>
    </row>
    <row r="241" spans="2:5" ht="23.25" customHeight="1">
      <c r="B241" s="165"/>
      <c r="C241" s="166"/>
      <c r="D241" s="11" t="s">
        <v>3</v>
      </c>
      <c r="E241" s="14" t="s">
        <v>3</v>
      </c>
    </row>
    <row r="242" spans="2:5" ht="27" thickBot="1">
      <c r="B242" s="167" t="s">
        <v>56</v>
      </c>
      <c r="C242" s="168"/>
      <c r="D242" s="184" t="s">
        <v>5</v>
      </c>
      <c r="E242" s="185"/>
    </row>
    <row r="243" spans="2:5" ht="23.25">
      <c r="B243" s="19"/>
      <c r="C243" s="20" t="s">
        <v>370</v>
      </c>
      <c r="D243" s="209" t="s">
        <v>3</v>
      </c>
      <c r="E243" s="210"/>
    </row>
    <row r="244" spans="2:5" ht="23.25" customHeight="1" thickBot="1">
      <c r="B244" s="19"/>
      <c r="C244" s="22" t="s">
        <v>421</v>
      </c>
      <c r="D244" s="205" t="s">
        <v>3</v>
      </c>
      <c r="E244" s="206"/>
    </row>
    <row r="245" spans="2:5" ht="24" thickBot="1">
      <c r="B245" s="23"/>
      <c r="C245" s="26"/>
      <c r="D245" s="24"/>
      <c r="E245" s="25"/>
    </row>
    <row r="246" spans="2:5" ht="23.25" customHeight="1">
      <c r="B246" s="163" t="s">
        <v>648</v>
      </c>
      <c r="C246" s="164"/>
      <c r="D246" s="12" t="s">
        <v>1</v>
      </c>
      <c r="E246" s="13" t="s">
        <v>2</v>
      </c>
    </row>
    <row r="247" spans="2:5" ht="23.25">
      <c r="B247" s="165"/>
      <c r="C247" s="166"/>
      <c r="D247" s="11" t="s">
        <v>3</v>
      </c>
      <c r="E247" s="14" t="s">
        <v>3</v>
      </c>
    </row>
    <row r="248" spans="2:5" ht="27" thickBot="1">
      <c r="B248" s="167" t="s">
        <v>84</v>
      </c>
      <c r="C248" s="168"/>
      <c r="D248" s="184" t="s">
        <v>5</v>
      </c>
      <c r="E248" s="185"/>
    </row>
    <row r="249" spans="2:5" ht="23.25" customHeight="1">
      <c r="B249" s="19"/>
      <c r="C249" s="20" t="s">
        <v>371</v>
      </c>
      <c r="D249" s="209" t="s">
        <v>3</v>
      </c>
      <c r="E249" s="210"/>
    </row>
    <row r="250" spans="2:5" ht="23.25" customHeight="1">
      <c r="B250" s="19"/>
      <c r="C250" s="45" t="s">
        <v>372</v>
      </c>
      <c r="D250" s="216" t="s">
        <v>3</v>
      </c>
      <c r="E250" s="201"/>
    </row>
    <row r="251" spans="2:5" ht="23.25" customHeight="1" thickBot="1">
      <c r="B251" s="19"/>
      <c r="C251" s="22" t="s">
        <v>420</v>
      </c>
      <c r="D251" s="205" t="s">
        <v>3</v>
      </c>
      <c r="E251" s="206"/>
    </row>
    <row r="252" spans="2:5" ht="24" thickBot="1">
      <c r="B252" s="23"/>
      <c r="C252" s="26"/>
      <c r="D252" s="24"/>
      <c r="E252" s="25"/>
    </row>
    <row r="253" spans="2:5" ht="23.25" customHeight="1">
      <c r="B253" s="163" t="s">
        <v>649</v>
      </c>
      <c r="C253" s="164"/>
      <c r="D253" s="12" t="s">
        <v>1</v>
      </c>
      <c r="E253" s="13" t="s">
        <v>2</v>
      </c>
    </row>
    <row r="254" spans="2:5" ht="23.25" customHeight="1">
      <c r="B254" s="165"/>
      <c r="C254" s="166"/>
      <c r="D254" s="11" t="s">
        <v>3</v>
      </c>
      <c r="E254" s="14" t="s">
        <v>3</v>
      </c>
    </row>
    <row r="255" spans="2:5" ht="23.25" customHeight="1" thickBot="1">
      <c r="B255" s="167" t="s">
        <v>336</v>
      </c>
      <c r="C255" s="168"/>
      <c r="D255" s="184" t="s">
        <v>5</v>
      </c>
      <c r="E255" s="185"/>
    </row>
    <row r="256" spans="2:5" ht="23.25" customHeight="1">
      <c r="B256" s="19"/>
      <c r="C256" s="115" t="s">
        <v>369</v>
      </c>
      <c r="D256" s="209" t="s">
        <v>3</v>
      </c>
      <c r="E256" s="210"/>
    </row>
    <row r="257" spans="2:5" ht="23.25" customHeight="1" thickBot="1">
      <c r="B257" s="19"/>
      <c r="C257" s="113" t="s">
        <v>668</v>
      </c>
      <c r="D257" s="205" t="s">
        <v>3</v>
      </c>
      <c r="E257" s="206"/>
    </row>
    <row r="258" spans="2:5" ht="23.25" customHeight="1" thickBot="1">
      <c r="B258" s="23"/>
      <c r="C258" s="26"/>
      <c r="D258" s="24"/>
      <c r="E258" s="25"/>
    </row>
    <row r="259" spans="2:5" ht="23.25" customHeight="1">
      <c r="B259" s="163" t="s">
        <v>650</v>
      </c>
      <c r="C259" s="164"/>
      <c r="D259" s="12" t="s">
        <v>1</v>
      </c>
      <c r="E259" s="13" t="s">
        <v>2</v>
      </c>
    </row>
    <row r="260" spans="2:5" ht="23.25" customHeight="1">
      <c r="B260" s="165"/>
      <c r="C260" s="166"/>
      <c r="D260" s="11" t="s">
        <v>3</v>
      </c>
      <c r="E260" s="14" t="s">
        <v>3</v>
      </c>
    </row>
    <row r="261" spans="2:5" ht="23.25" customHeight="1" thickBot="1">
      <c r="B261" s="167" t="s">
        <v>56</v>
      </c>
      <c r="C261" s="168"/>
      <c r="D261" s="184" t="s">
        <v>5</v>
      </c>
      <c r="E261" s="185"/>
    </row>
    <row r="262" spans="2:5" ht="44.1" customHeight="1">
      <c r="B262" s="19"/>
      <c r="C262" s="136" t="s">
        <v>756</v>
      </c>
      <c r="D262" s="209" t="s">
        <v>3</v>
      </c>
      <c r="E262" s="210"/>
    </row>
    <row r="263" spans="2:5" ht="29.25" customHeight="1" thickBot="1">
      <c r="B263" s="19"/>
      <c r="C263" s="113" t="s">
        <v>669</v>
      </c>
      <c r="D263" s="205" t="s">
        <v>3</v>
      </c>
      <c r="E263" s="206"/>
    </row>
    <row r="264" spans="2:5" ht="24" thickBot="1">
      <c r="B264" s="23"/>
      <c r="C264" s="26"/>
      <c r="D264" s="24"/>
      <c r="E264" s="25"/>
    </row>
    <row r="265" spans="2:7" ht="23.25" customHeight="1">
      <c r="B265" s="15"/>
      <c r="C265" s="16" t="s">
        <v>6</v>
      </c>
      <c r="D265" s="17"/>
      <c r="E265" s="18"/>
      <c r="F265" s="18"/>
      <c r="G265" s="18"/>
    </row>
    <row r="266" spans="2:7" ht="51" customHeight="1">
      <c r="B266" s="8"/>
      <c r="C266" s="127" t="s">
        <v>7</v>
      </c>
      <c r="D266" s="127" t="s">
        <v>8</v>
      </c>
      <c r="E266" s="120" t="s">
        <v>695</v>
      </c>
      <c r="F266" s="120" t="s">
        <v>696</v>
      </c>
      <c r="G266" s="9" t="s">
        <v>697</v>
      </c>
    </row>
    <row r="267" spans="2:7" ht="23.45" customHeight="1">
      <c r="B267" s="70" t="s">
        <v>231</v>
      </c>
      <c r="C267" s="85" t="s">
        <v>201</v>
      </c>
      <c r="D267" s="6">
        <v>50</v>
      </c>
      <c r="E267" s="117">
        <v>0</v>
      </c>
      <c r="F267" s="117">
        <f>E267*0.21</f>
        <v>0</v>
      </c>
      <c r="G267" s="117">
        <f>E267+F267</f>
        <v>0</v>
      </c>
    </row>
    <row r="268" spans="2:7" ht="20.25">
      <c r="B268" s="70" t="s">
        <v>232</v>
      </c>
      <c r="C268" s="85" t="s">
        <v>202</v>
      </c>
      <c r="D268" s="6">
        <v>25</v>
      </c>
      <c r="E268" s="117">
        <v>0</v>
      </c>
      <c r="F268" s="117">
        <f aca="true" t="shared" si="0" ref="F268:F303">E268*0.21</f>
        <v>0</v>
      </c>
      <c r="G268" s="117">
        <f aca="true" t="shared" si="1" ref="G268:G275">E268+F268</f>
        <v>0</v>
      </c>
    </row>
    <row r="269" spans="2:7" ht="23.25" customHeight="1">
      <c r="B269" s="70" t="s">
        <v>233</v>
      </c>
      <c r="C269" s="85" t="s">
        <v>203</v>
      </c>
      <c r="D269" s="6">
        <v>50</v>
      </c>
      <c r="E269" s="117">
        <v>0</v>
      </c>
      <c r="F269" s="117">
        <f t="shared" si="0"/>
        <v>0</v>
      </c>
      <c r="G269" s="117">
        <f t="shared" si="1"/>
        <v>0</v>
      </c>
    </row>
    <row r="270" spans="2:8" ht="23.25" customHeight="1">
      <c r="B270" s="70" t="s">
        <v>234</v>
      </c>
      <c r="C270" s="85" t="s">
        <v>380</v>
      </c>
      <c r="D270" s="6">
        <v>50</v>
      </c>
      <c r="E270" s="117">
        <v>0</v>
      </c>
      <c r="F270" s="117">
        <f t="shared" si="0"/>
        <v>0</v>
      </c>
      <c r="G270" s="117">
        <f t="shared" si="1"/>
        <v>0</v>
      </c>
      <c r="H270" s="94"/>
    </row>
    <row r="271" spans="2:8" ht="23.25" customHeight="1">
      <c r="B271" s="70" t="s">
        <v>235</v>
      </c>
      <c r="C271" s="85" t="s">
        <v>204</v>
      </c>
      <c r="D271" s="28">
        <v>35</v>
      </c>
      <c r="E271" s="117">
        <v>0</v>
      </c>
      <c r="F271" s="117">
        <f t="shared" si="0"/>
        <v>0</v>
      </c>
      <c r="G271" s="117">
        <f t="shared" si="1"/>
        <v>0</v>
      </c>
      <c r="H271" s="94"/>
    </row>
    <row r="272" spans="2:8" ht="23.25" customHeight="1">
      <c r="B272" s="70" t="s">
        <v>236</v>
      </c>
      <c r="C272" s="85" t="s">
        <v>205</v>
      </c>
      <c r="D272" s="6">
        <v>2</v>
      </c>
      <c r="E272" s="117">
        <v>0</v>
      </c>
      <c r="F272" s="117">
        <f t="shared" si="0"/>
        <v>0</v>
      </c>
      <c r="G272" s="117">
        <f t="shared" si="1"/>
        <v>0</v>
      </c>
      <c r="H272" s="94"/>
    </row>
    <row r="273" spans="2:8" ht="23.25" customHeight="1">
      <c r="B273" s="70" t="s">
        <v>237</v>
      </c>
      <c r="C273" s="85" t="s">
        <v>206</v>
      </c>
      <c r="D273" s="6">
        <v>25</v>
      </c>
      <c r="E273" s="117">
        <v>0</v>
      </c>
      <c r="F273" s="117">
        <f t="shared" si="0"/>
        <v>0</v>
      </c>
      <c r="G273" s="117">
        <f t="shared" si="1"/>
        <v>0</v>
      </c>
      <c r="H273" s="94"/>
    </row>
    <row r="274" spans="2:8" ht="23.25" customHeight="1">
      <c r="B274" s="70" t="s">
        <v>238</v>
      </c>
      <c r="C274" s="85" t="s">
        <v>208</v>
      </c>
      <c r="D274" s="6">
        <v>50</v>
      </c>
      <c r="E274" s="117">
        <v>0</v>
      </c>
      <c r="F274" s="118">
        <f t="shared" si="0"/>
        <v>0</v>
      </c>
      <c r="G274" s="118">
        <f t="shared" si="1"/>
        <v>0</v>
      </c>
      <c r="H274" s="94"/>
    </row>
    <row r="275" spans="2:8" ht="23.25" customHeight="1">
      <c r="B275" s="70" t="s">
        <v>239</v>
      </c>
      <c r="C275" s="85" t="s">
        <v>207</v>
      </c>
      <c r="D275" s="6">
        <v>5</v>
      </c>
      <c r="E275" s="117">
        <v>0</v>
      </c>
      <c r="F275" s="117">
        <f t="shared" si="0"/>
        <v>0</v>
      </c>
      <c r="G275" s="117">
        <f t="shared" si="1"/>
        <v>0</v>
      </c>
      <c r="H275" s="94"/>
    </row>
    <row r="276" spans="2:8" ht="23.25" customHeight="1">
      <c r="B276" s="70" t="s">
        <v>240</v>
      </c>
      <c r="C276" s="85" t="s">
        <v>209</v>
      </c>
      <c r="D276" s="6">
        <v>5</v>
      </c>
      <c r="E276" s="117">
        <v>0</v>
      </c>
      <c r="F276" s="117">
        <f t="shared" si="0"/>
        <v>0</v>
      </c>
      <c r="G276" s="117">
        <f aca="true" t="shared" si="2" ref="G276:G302">E276+F276</f>
        <v>0</v>
      </c>
      <c r="H276" s="94"/>
    </row>
    <row r="277" spans="2:8" ht="23.25" customHeight="1">
      <c r="B277" s="70" t="s">
        <v>241</v>
      </c>
      <c r="C277" s="85" t="s">
        <v>210</v>
      </c>
      <c r="D277" s="6">
        <v>6</v>
      </c>
      <c r="E277" s="117">
        <v>0</v>
      </c>
      <c r="F277" s="117">
        <f t="shared" si="0"/>
        <v>0</v>
      </c>
      <c r="G277" s="117">
        <f t="shared" si="2"/>
        <v>0</v>
      </c>
      <c r="H277" s="94"/>
    </row>
    <row r="278" spans="2:8" ht="23.25" customHeight="1">
      <c r="B278" s="70" t="s">
        <v>242</v>
      </c>
      <c r="C278" s="85" t="s">
        <v>331</v>
      </c>
      <c r="D278" s="6">
        <v>10</v>
      </c>
      <c r="E278" s="117">
        <v>0</v>
      </c>
      <c r="F278" s="117">
        <f t="shared" si="0"/>
        <v>0</v>
      </c>
      <c r="G278" s="117">
        <f t="shared" si="2"/>
        <v>0</v>
      </c>
      <c r="H278" s="94"/>
    </row>
    <row r="279" spans="2:8" ht="23.25" customHeight="1">
      <c r="B279" s="70" t="s">
        <v>243</v>
      </c>
      <c r="C279" s="85" t="s">
        <v>332</v>
      </c>
      <c r="D279" s="6">
        <v>5</v>
      </c>
      <c r="E279" s="117">
        <v>0</v>
      </c>
      <c r="F279" s="117">
        <f t="shared" si="0"/>
        <v>0</v>
      </c>
      <c r="G279" s="117">
        <f t="shared" si="2"/>
        <v>0</v>
      </c>
      <c r="H279" s="94"/>
    </row>
    <row r="280" spans="2:8" ht="23.25" customHeight="1">
      <c r="B280" s="70" t="s">
        <v>244</v>
      </c>
      <c r="C280" s="85" t="s">
        <v>211</v>
      </c>
      <c r="D280" s="6">
        <v>14</v>
      </c>
      <c r="E280" s="117">
        <v>0</v>
      </c>
      <c r="F280" s="117">
        <f t="shared" si="0"/>
        <v>0</v>
      </c>
      <c r="G280" s="117">
        <f t="shared" si="2"/>
        <v>0</v>
      </c>
      <c r="H280" s="94"/>
    </row>
    <row r="281" spans="2:8" ht="23.25" customHeight="1">
      <c r="B281" s="70" t="s">
        <v>245</v>
      </c>
      <c r="C281" s="85" t="s">
        <v>212</v>
      </c>
      <c r="D281" s="6">
        <v>15</v>
      </c>
      <c r="E281" s="117">
        <v>0</v>
      </c>
      <c r="F281" s="117">
        <f t="shared" si="0"/>
        <v>0</v>
      </c>
      <c r="G281" s="117">
        <f t="shared" si="2"/>
        <v>0</v>
      </c>
      <c r="H281" s="94"/>
    </row>
    <row r="282" spans="2:8" ht="23.25" customHeight="1">
      <c r="B282" s="70" t="s">
        <v>246</v>
      </c>
      <c r="C282" s="85" t="s">
        <v>213</v>
      </c>
      <c r="D282" s="6">
        <v>30</v>
      </c>
      <c r="E282" s="117">
        <v>0</v>
      </c>
      <c r="F282" s="118">
        <f t="shared" si="0"/>
        <v>0</v>
      </c>
      <c r="G282" s="118">
        <f t="shared" si="2"/>
        <v>0</v>
      </c>
      <c r="H282" s="94"/>
    </row>
    <row r="283" spans="2:8" ht="23.25" customHeight="1">
      <c r="B283" s="70" t="s">
        <v>247</v>
      </c>
      <c r="C283" s="85" t="s">
        <v>214</v>
      </c>
      <c r="D283" s="6">
        <v>30</v>
      </c>
      <c r="E283" s="117">
        <v>0</v>
      </c>
      <c r="F283" s="117">
        <f t="shared" si="0"/>
        <v>0</v>
      </c>
      <c r="G283" s="117">
        <f t="shared" si="2"/>
        <v>0</v>
      </c>
      <c r="H283" s="94"/>
    </row>
    <row r="284" spans="2:8" ht="23.25" customHeight="1">
      <c r="B284" s="70" t="s">
        <v>248</v>
      </c>
      <c r="C284" s="85" t="s">
        <v>215</v>
      </c>
      <c r="D284" s="6">
        <v>30</v>
      </c>
      <c r="E284" s="117">
        <v>0</v>
      </c>
      <c r="F284" s="117">
        <f t="shared" si="0"/>
        <v>0</v>
      </c>
      <c r="G284" s="117">
        <f t="shared" si="2"/>
        <v>0</v>
      </c>
      <c r="H284" s="94"/>
    </row>
    <row r="285" spans="2:8" ht="23.25" customHeight="1">
      <c r="B285" s="70" t="s">
        <v>249</v>
      </c>
      <c r="C285" s="85" t="s">
        <v>216</v>
      </c>
      <c r="D285" s="6">
        <v>8</v>
      </c>
      <c r="E285" s="117">
        <v>0</v>
      </c>
      <c r="F285" s="117">
        <f t="shared" si="0"/>
        <v>0</v>
      </c>
      <c r="G285" s="117">
        <f t="shared" si="2"/>
        <v>0</v>
      </c>
      <c r="H285" s="94"/>
    </row>
    <row r="286" spans="2:8" ht="23.25" customHeight="1">
      <c r="B286" s="70" t="s">
        <v>250</v>
      </c>
      <c r="C286" s="85" t="s">
        <v>217</v>
      </c>
      <c r="D286" s="6">
        <v>4</v>
      </c>
      <c r="E286" s="117">
        <v>0</v>
      </c>
      <c r="F286" s="117">
        <f t="shared" si="0"/>
        <v>0</v>
      </c>
      <c r="G286" s="117">
        <f t="shared" si="2"/>
        <v>0</v>
      </c>
      <c r="H286" s="94"/>
    </row>
    <row r="287" spans="2:8" ht="23.25" customHeight="1">
      <c r="B287" s="70" t="s">
        <v>251</v>
      </c>
      <c r="C287" s="85" t="s">
        <v>218</v>
      </c>
      <c r="D287" s="6">
        <v>2</v>
      </c>
      <c r="E287" s="117">
        <v>0</v>
      </c>
      <c r="F287" s="117">
        <f t="shared" si="0"/>
        <v>0</v>
      </c>
      <c r="G287" s="117">
        <f t="shared" si="2"/>
        <v>0</v>
      </c>
      <c r="H287" s="94"/>
    </row>
    <row r="288" spans="2:8" ht="20.25">
      <c r="B288" s="70" t="s">
        <v>252</v>
      </c>
      <c r="C288" s="85" t="s">
        <v>219</v>
      </c>
      <c r="D288" s="6">
        <v>6</v>
      </c>
      <c r="E288" s="117">
        <v>0</v>
      </c>
      <c r="F288" s="117">
        <f t="shared" si="0"/>
        <v>0</v>
      </c>
      <c r="G288" s="117">
        <f t="shared" si="2"/>
        <v>0</v>
      </c>
      <c r="H288" s="94"/>
    </row>
    <row r="289" spans="2:8" ht="20.25">
      <c r="B289" s="70" t="s">
        <v>253</v>
      </c>
      <c r="C289" s="85" t="s">
        <v>220</v>
      </c>
      <c r="D289" s="6">
        <v>30</v>
      </c>
      <c r="E289" s="117">
        <v>0</v>
      </c>
      <c r="F289" s="117">
        <f t="shared" si="0"/>
        <v>0</v>
      </c>
      <c r="G289" s="117">
        <f t="shared" si="2"/>
        <v>0</v>
      </c>
      <c r="H289" s="94"/>
    </row>
    <row r="290" spans="2:8" ht="23.25" customHeight="1">
      <c r="B290" s="70" t="s">
        <v>254</v>
      </c>
      <c r="C290" s="85" t="s">
        <v>221</v>
      </c>
      <c r="D290" s="6">
        <v>50</v>
      </c>
      <c r="E290" s="117">
        <v>0</v>
      </c>
      <c r="F290" s="118">
        <f t="shared" si="0"/>
        <v>0</v>
      </c>
      <c r="G290" s="118">
        <f t="shared" si="2"/>
        <v>0</v>
      </c>
      <c r="H290" s="94"/>
    </row>
    <row r="291" spans="2:8" ht="20.25">
      <c r="B291" s="70" t="s">
        <v>255</v>
      </c>
      <c r="C291" s="85" t="s">
        <v>222</v>
      </c>
      <c r="D291" s="6">
        <v>1</v>
      </c>
      <c r="E291" s="117">
        <v>0</v>
      </c>
      <c r="F291" s="117">
        <f t="shared" si="0"/>
        <v>0</v>
      </c>
      <c r="G291" s="117">
        <f t="shared" si="2"/>
        <v>0</v>
      </c>
      <c r="H291" s="94"/>
    </row>
    <row r="292" spans="2:8" ht="20.25">
      <c r="B292" s="70" t="s">
        <v>256</v>
      </c>
      <c r="C292" s="85" t="s">
        <v>223</v>
      </c>
      <c r="D292" s="6">
        <v>1</v>
      </c>
      <c r="E292" s="117">
        <v>0</v>
      </c>
      <c r="F292" s="117">
        <f t="shared" si="0"/>
        <v>0</v>
      </c>
      <c r="G292" s="117">
        <f t="shared" si="2"/>
        <v>0</v>
      </c>
      <c r="H292" s="94"/>
    </row>
    <row r="293" spans="2:8" ht="20.25">
      <c r="B293" s="70" t="s">
        <v>265</v>
      </c>
      <c r="C293" s="85" t="s">
        <v>224</v>
      </c>
      <c r="D293" s="6">
        <v>12</v>
      </c>
      <c r="E293" s="117">
        <v>0</v>
      </c>
      <c r="F293" s="117">
        <f t="shared" si="0"/>
        <v>0</v>
      </c>
      <c r="G293" s="117">
        <f t="shared" si="2"/>
        <v>0</v>
      </c>
      <c r="H293" s="94"/>
    </row>
    <row r="294" spans="2:8" ht="20.25">
      <c r="B294" s="70" t="s">
        <v>266</v>
      </c>
      <c r="C294" s="85" t="s">
        <v>225</v>
      </c>
      <c r="D294" s="6">
        <v>2</v>
      </c>
      <c r="E294" s="117">
        <v>0</v>
      </c>
      <c r="F294" s="117">
        <f t="shared" si="0"/>
        <v>0</v>
      </c>
      <c r="G294" s="117">
        <f t="shared" si="2"/>
        <v>0</v>
      </c>
      <c r="H294" s="94"/>
    </row>
    <row r="295" spans="2:8" ht="23.25" customHeight="1">
      <c r="B295" s="70" t="s">
        <v>267</v>
      </c>
      <c r="C295" s="85" t="s">
        <v>226</v>
      </c>
      <c r="D295" s="6">
        <v>6</v>
      </c>
      <c r="E295" s="117">
        <v>0</v>
      </c>
      <c r="F295" s="117">
        <f t="shared" si="0"/>
        <v>0</v>
      </c>
      <c r="G295" s="117">
        <f t="shared" si="2"/>
        <v>0</v>
      </c>
      <c r="H295" s="94"/>
    </row>
    <row r="296" spans="2:8" ht="23.25" customHeight="1">
      <c r="B296" s="70" t="s">
        <v>268</v>
      </c>
      <c r="C296" s="85" t="s">
        <v>227</v>
      </c>
      <c r="D296" s="6">
        <v>3</v>
      </c>
      <c r="E296" s="117">
        <v>0</v>
      </c>
      <c r="F296" s="117">
        <f t="shared" si="0"/>
        <v>0</v>
      </c>
      <c r="G296" s="117">
        <f t="shared" si="2"/>
        <v>0</v>
      </c>
      <c r="H296" s="94"/>
    </row>
    <row r="297" spans="2:8" ht="23.25" customHeight="1">
      <c r="B297" s="70" t="s">
        <v>269</v>
      </c>
      <c r="C297" s="85" t="s">
        <v>228</v>
      </c>
      <c r="D297" s="6">
        <v>2</v>
      </c>
      <c r="E297" s="117">
        <v>0</v>
      </c>
      <c r="F297" s="117">
        <f t="shared" si="0"/>
        <v>0</v>
      </c>
      <c r="G297" s="117">
        <f t="shared" si="2"/>
        <v>0</v>
      </c>
      <c r="H297" s="94"/>
    </row>
    <row r="298" spans="2:8" ht="23.25" customHeight="1">
      <c r="B298" s="70" t="s">
        <v>270</v>
      </c>
      <c r="C298" s="77" t="s">
        <v>330</v>
      </c>
      <c r="D298" s="6">
        <v>10</v>
      </c>
      <c r="E298" s="117">
        <v>0</v>
      </c>
      <c r="F298" s="118">
        <f t="shared" si="0"/>
        <v>0</v>
      </c>
      <c r="G298" s="118">
        <f t="shared" si="2"/>
        <v>0</v>
      </c>
      <c r="H298" s="94"/>
    </row>
    <row r="299" spans="2:8" ht="23.25" customHeight="1">
      <c r="B299" s="70" t="s">
        <v>271</v>
      </c>
      <c r="C299" s="77" t="s">
        <v>383</v>
      </c>
      <c r="D299" s="6">
        <v>1</v>
      </c>
      <c r="E299" s="117">
        <v>0</v>
      </c>
      <c r="F299" s="117">
        <f t="shared" si="0"/>
        <v>0</v>
      </c>
      <c r="G299" s="117">
        <f t="shared" si="2"/>
        <v>0</v>
      </c>
      <c r="H299" s="94"/>
    </row>
    <row r="300" spans="2:8" ht="23.25" customHeight="1">
      <c r="B300" s="70" t="s">
        <v>272</v>
      </c>
      <c r="C300" s="77" t="s">
        <v>334</v>
      </c>
      <c r="D300" s="6">
        <v>2</v>
      </c>
      <c r="E300" s="117">
        <v>0</v>
      </c>
      <c r="F300" s="117">
        <f t="shared" si="0"/>
        <v>0</v>
      </c>
      <c r="G300" s="117">
        <f t="shared" si="2"/>
        <v>0</v>
      </c>
      <c r="H300" s="94"/>
    </row>
    <row r="301" spans="2:8" ht="23.25" customHeight="1">
      <c r="B301" s="70" t="s">
        <v>381</v>
      </c>
      <c r="C301" s="77" t="s">
        <v>384</v>
      </c>
      <c r="D301" s="6">
        <v>2</v>
      </c>
      <c r="E301" s="117">
        <v>0</v>
      </c>
      <c r="F301" s="117">
        <f t="shared" si="0"/>
        <v>0</v>
      </c>
      <c r="G301" s="117">
        <f t="shared" si="2"/>
        <v>0</v>
      </c>
      <c r="H301" s="94"/>
    </row>
    <row r="302" spans="2:8" ht="23.25" customHeight="1">
      <c r="B302" s="70" t="s">
        <v>651</v>
      </c>
      <c r="C302" s="77" t="s">
        <v>369</v>
      </c>
      <c r="D302" s="6">
        <v>20</v>
      </c>
      <c r="E302" s="117">
        <v>0</v>
      </c>
      <c r="F302" s="117">
        <f t="shared" si="0"/>
        <v>0</v>
      </c>
      <c r="G302" s="117">
        <f t="shared" si="2"/>
        <v>0</v>
      </c>
      <c r="H302" s="94"/>
    </row>
    <row r="303" spans="2:8" ht="23.25" customHeight="1" thickBot="1">
      <c r="B303" s="129" t="s">
        <v>652</v>
      </c>
      <c r="C303" s="77" t="s">
        <v>335</v>
      </c>
      <c r="D303" s="130">
        <v>2</v>
      </c>
      <c r="E303" s="118">
        <v>0</v>
      </c>
      <c r="F303" s="118">
        <f t="shared" si="0"/>
        <v>0</v>
      </c>
      <c r="G303" s="118">
        <f aca="true" t="shared" si="3" ref="G303">E303+F303</f>
        <v>0</v>
      </c>
      <c r="H303" s="94"/>
    </row>
    <row r="304" spans="2:7" ht="26.25" thickBot="1">
      <c r="B304" s="193" t="s">
        <v>712</v>
      </c>
      <c r="C304" s="194"/>
      <c r="D304" s="195"/>
      <c r="E304" s="123">
        <f>SUM(E267:E303)</f>
        <v>0</v>
      </c>
      <c r="F304" s="123">
        <f>SUM(F267:F303)</f>
        <v>0</v>
      </c>
      <c r="G304" s="123">
        <f>SUM(G267:G303)</f>
        <v>0</v>
      </c>
    </row>
    <row r="305" ht="47.45" customHeight="1"/>
    <row r="306" ht="24" customHeight="1"/>
    <row r="307" ht="27" customHeight="1"/>
    <row r="310" ht="23.25" customHeight="1"/>
    <row r="311" ht="23.25" customHeight="1"/>
    <row r="312" ht="23.25" customHeight="1"/>
    <row r="314" ht="23.25" customHeight="1"/>
    <row r="315" ht="23.25" customHeight="1"/>
    <row r="316" ht="23.25" customHeight="1"/>
    <row r="317" ht="23.25" customHeight="1"/>
    <row r="318" ht="23.25" customHeight="1"/>
    <row r="319" ht="23.25" customHeight="1"/>
    <row r="320" ht="23.25" customHeight="1"/>
    <row r="322" ht="23.25" customHeight="1"/>
    <row r="323" ht="23.25" customHeight="1"/>
    <row r="324" ht="23.25" customHeight="1"/>
    <row r="326" ht="142.5" customHeight="1"/>
    <row r="327" ht="24" customHeight="1"/>
    <row r="328" ht="27" customHeight="1"/>
    <row r="376" ht="101.25" customHeight="1"/>
    <row r="388" ht="142.5" customHeight="1"/>
    <row r="389" ht="24" customHeight="1"/>
    <row r="390" ht="27" customHeight="1"/>
    <row r="394" ht="23.25" customHeight="1"/>
    <row r="395" ht="23.25" customHeight="1"/>
    <row r="396" ht="23.25" customHeight="1"/>
    <row r="397" ht="23.25" customHeight="1"/>
    <row r="398" ht="23.25" customHeight="1"/>
    <row r="399" ht="23.25" customHeight="1"/>
    <row r="400" ht="23.25" customHeight="1"/>
    <row r="401" ht="23.25" customHeight="1"/>
    <row r="402" ht="23.25" customHeight="1"/>
    <row r="403" ht="23.25" customHeight="1"/>
    <row r="404" ht="23.25" customHeight="1"/>
    <row r="406" ht="23.25" customHeight="1"/>
    <row r="407" ht="23.25" customHeight="1"/>
    <row r="409" ht="23.25" customHeight="1"/>
    <row r="410" ht="23.25" customHeight="1"/>
    <row r="411" ht="23.25" customHeight="1"/>
    <row r="412" ht="23.25" customHeight="1"/>
    <row r="418" ht="23.25" customHeight="1"/>
    <row r="420" ht="23.25" customHeight="1"/>
    <row r="421" ht="23.25" customHeight="1"/>
    <row r="422" ht="23.25" customHeight="1"/>
    <row r="424" ht="23.25" customHeight="1"/>
    <row r="425" ht="23.25" customHeight="1"/>
    <row r="426" ht="23.25" customHeight="1"/>
    <row r="427" ht="23.25" customHeight="1"/>
    <row r="428" ht="23.25" customHeight="1"/>
    <row r="430" ht="23.25" customHeight="1"/>
    <row r="431" ht="23.25" customHeight="1"/>
    <row r="432" ht="23.25" customHeight="1"/>
    <row r="433" ht="23.25" customHeight="1"/>
    <row r="435" ht="23.25" customHeight="1"/>
    <row r="436" ht="23.25" customHeight="1"/>
    <row r="437" ht="23.25" customHeight="1"/>
    <row r="438" ht="23.25" customHeight="1"/>
    <row r="440" ht="23.25" customHeight="1"/>
    <row r="441" ht="23.25" customHeight="1"/>
    <row r="442" ht="23.25" customHeight="1"/>
    <row r="444" ht="23.25" customHeight="1"/>
    <row r="445" ht="23.25" customHeight="1"/>
    <row r="446" ht="23.25" customHeight="1"/>
    <row r="447" ht="101.25" customHeight="1"/>
    <row r="448" ht="23.25" customHeight="1"/>
    <row r="450" ht="142.5" customHeight="1"/>
    <row r="451" ht="24" customHeight="1"/>
    <row r="452" ht="27" customHeight="1"/>
    <row r="453" ht="23.25" customHeight="1"/>
    <row r="454" ht="23.25" customHeight="1"/>
    <row r="457" ht="23.25" customHeight="1"/>
    <row r="458" ht="23.25" customHeight="1"/>
    <row r="459" ht="23.25" customHeight="1"/>
    <row r="460" ht="23.25" customHeight="1"/>
    <row r="461" ht="23.25" customHeight="1"/>
    <row r="462" ht="23.25" customHeight="1"/>
    <row r="464" ht="142.5" customHeight="1"/>
    <row r="465" ht="24" customHeight="1"/>
    <row r="466" ht="27" customHeight="1"/>
    <row r="467" ht="23.25" customHeight="1"/>
    <row r="468" ht="23.25" customHeight="1"/>
    <row r="469" ht="23.25" customHeight="1"/>
    <row r="470" ht="23.25" customHeight="1"/>
    <row r="471" ht="23.25" customHeight="1"/>
    <row r="472" ht="23.25" customHeight="1"/>
    <row r="474" ht="142.5" customHeight="1"/>
    <row r="475" ht="24" customHeight="1"/>
    <row r="476" ht="27" customHeight="1"/>
    <row r="477" ht="23.25" customHeight="1"/>
    <row r="483" ht="23.25" customHeight="1"/>
    <row r="484" ht="23.25" customHeight="1"/>
    <row r="485" ht="23.25" customHeight="1"/>
    <row r="486" ht="23.25" customHeight="1"/>
    <row r="487" ht="23.25" customHeight="1"/>
    <row r="488" ht="23.25" customHeight="1"/>
    <row r="489" ht="23.25" customHeight="1"/>
    <row r="490" ht="23.25" customHeight="1"/>
    <row r="491" ht="23.25" customHeight="1"/>
    <row r="492" ht="23.25" customHeight="1"/>
    <row r="493" ht="23.25" customHeight="1"/>
    <row r="494" ht="23.25" customHeight="1"/>
    <row r="495" ht="23.25" customHeight="1"/>
    <row r="496" ht="23.25" customHeight="1"/>
    <row r="497" ht="23.25" customHeight="1"/>
    <row r="498" ht="23.25" customHeight="1"/>
    <row r="501" ht="23.25" customHeight="1"/>
    <row r="502" ht="23.25" customHeight="1"/>
    <row r="503" ht="23.25" customHeight="1"/>
    <row r="504" ht="23.25" customHeight="1"/>
    <row r="505" ht="23.25" customHeight="1"/>
    <row r="506" ht="23.25" customHeight="1"/>
    <row r="507" ht="23.25" customHeight="1"/>
    <row r="508" ht="23.25" customHeight="1"/>
    <row r="509" ht="23.25" customHeight="1"/>
    <row r="510" ht="23.25" customHeight="1"/>
    <row r="511" ht="23.25" customHeight="1"/>
    <row r="513" ht="23.25" customHeight="1"/>
    <row r="516" ht="23.25" customHeight="1"/>
    <row r="517" ht="23.25" customHeight="1"/>
    <row r="518" ht="23.25" customHeight="1"/>
    <row r="520" ht="23.25" customHeight="1"/>
    <row r="527" ht="23.25" customHeight="1"/>
    <row r="528" ht="23.25" customHeight="1"/>
    <row r="529" ht="23.25" customHeight="1"/>
    <row r="530" ht="23.25" customHeight="1"/>
    <row r="531" ht="23.25" customHeight="1"/>
    <row r="532" ht="23.25" customHeight="1"/>
    <row r="534" ht="23.25" customHeight="1"/>
    <row r="535" ht="23.25" customHeight="1"/>
    <row r="537" ht="23.25" customHeight="1"/>
    <row r="539" ht="23.25" customHeight="1"/>
    <row r="541" ht="142.5" customHeight="1"/>
    <row r="542" ht="24" customHeight="1"/>
    <row r="543" ht="27" customHeight="1"/>
    <row r="547" ht="23.25" customHeight="1"/>
    <row r="552" ht="23.25" customHeight="1"/>
    <row r="557" ht="142.5" customHeight="1"/>
    <row r="558" ht="24" customHeight="1"/>
    <row r="559" ht="27" customHeight="1"/>
    <row r="560" ht="23.25" customHeight="1"/>
    <row r="561" ht="23.25" customHeight="1"/>
    <row r="562" ht="23.25" customHeight="1"/>
    <row r="563" ht="23.25" customHeight="1"/>
    <row r="564" ht="23.25" customHeight="1"/>
    <row r="565" ht="23.25" customHeight="1"/>
    <row r="566" ht="23.25" customHeight="1"/>
    <row r="567" ht="23.25" customHeight="1"/>
    <row r="568" ht="23.25" customHeight="1"/>
    <row r="569" ht="23.25" customHeight="1"/>
    <row r="570" ht="23.25" customHeight="1"/>
    <row r="571" ht="23.25" customHeight="1"/>
    <row r="572" ht="23.25" customHeight="1"/>
    <row r="573" ht="23.25" customHeight="1"/>
    <row r="574" ht="23.25" customHeight="1"/>
    <row r="577" ht="142.5" customHeight="1"/>
    <row r="578" ht="24" customHeight="1"/>
    <row r="579" ht="27" customHeight="1"/>
    <row r="628" ht="40.5" customHeight="1"/>
    <row r="629" ht="101.25" customHeight="1"/>
    <row r="630" ht="40.5" customHeight="1"/>
    <row r="633" ht="101.25" customHeight="1"/>
    <row r="647" ht="142.5" customHeight="1"/>
    <row r="648" ht="24" customHeight="1"/>
    <row r="649" ht="27" customHeight="1"/>
    <row r="667" ht="142.5" customHeight="1"/>
    <row r="668" ht="24" customHeight="1"/>
    <row r="669" ht="27" customHeight="1"/>
    <row r="686" ht="142.5" customHeight="1"/>
    <row r="687" ht="24" customHeight="1"/>
    <row r="688" ht="27" customHeight="1"/>
    <row r="690" ht="81" customHeight="1"/>
    <row r="723" ht="60.75" customHeight="1"/>
    <row r="724" ht="81" customHeight="1"/>
    <row r="725" ht="81" customHeight="1"/>
    <row r="737" ht="60.75" customHeight="1"/>
    <row r="758" ht="81" customHeight="1"/>
    <row r="780" ht="101.25" customHeight="1"/>
    <row r="785" ht="101.25" customHeight="1"/>
    <row r="787" ht="60.75" customHeight="1"/>
    <row r="788" ht="81" customHeight="1"/>
    <row r="792" ht="142.5" customHeight="1"/>
    <row r="793" ht="24" customHeight="1"/>
    <row r="794" ht="27" customHeight="1"/>
    <row r="826" ht="81" customHeight="1"/>
    <row r="831" ht="81" customHeight="1"/>
    <row r="832" ht="60.75" customHeight="1"/>
    <row r="833" ht="81" customHeight="1"/>
    <row r="835" ht="60.75" customHeight="1"/>
    <row r="836" ht="40.5" customHeight="1"/>
    <row r="842" ht="81" customHeight="1"/>
    <row r="843" ht="60.75" customHeight="1"/>
    <row r="844" ht="101.25" customHeight="1"/>
    <row r="847" ht="60.75" customHeight="1"/>
    <row r="848" ht="81" customHeight="1"/>
    <row r="849" ht="101.25" customHeight="1"/>
    <row r="854" ht="142.5" customHeight="1"/>
    <row r="855" ht="24" customHeight="1"/>
    <row r="856" ht="27" customHeight="1"/>
    <row r="863" ht="142.5" customHeight="1"/>
    <row r="864" ht="24" customHeight="1"/>
    <row r="865" ht="27" customHeight="1"/>
    <row r="875" ht="142.5" customHeight="1"/>
    <row r="876" ht="24" customHeight="1"/>
    <row r="877" ht="27" customHeight="1"/>
    <row r="882" ht="101.25" customHeight="1"/>
    <row r="887" ht="101.25" customHeight="1"/>
    <row r="888" ht="60.75" customHeight="1"/>
    <row r="893" ht="81" customHeight="1"/>
    <row r="910" ht="101.25" customHeight="1"/>
    <row r="912" ht="142.5" customHeight="1"/>
    <row r="913" ht="24" customHeight="1"/>
    <row r="914" ht="27" customHeight="1"/>
    <row r="1004" ht="142.5" customHeight="1"/>
    <row r="1005" ht="24" customHeight="1"/>
    <row r="1006" ht="27" customHeight="1"/>
  </sheetData>
  <mergeCells count="225">
    <mergeCell ref="D38:E38"/>
    <mergeCell ref="D39:E39"/>
    <mergeCell ref="B35:C36"/>
    <mergeCell ref="B37:C37"/>
    <mergeCell ref="D37:E37"/>
    <mergeCell ref="D262:E262"/>
    <mergeCell ref="D263:E263"/>
    <mergeCell ref="D249:E249"/>
    <mergeCell ref="D251:E251"/>
    <mergeCell ref="B253:C254"/>
    <mergeCell ref="B255:C255"/>
    <mergeCell ref="D255:E255"/>
    <mergeCell ref="D256:E256"/>
    <mergeCell ref="D257:E257"/>
    <mergeCell ref="B259:C260"/>
    <mergeCell ref="B261:C261"/>
    <mergeCell ref="D261:E261"/>
    <mergeCell ref="B91:C92"/>
    <mergeCell ref="B93:C93"/>
    <mergeCell ref="D93:E93"/>
    <mergeCell ref="D94:E94"/>
    <mergeCell ref="D96:E96"/>
    <mergeCell ref="B98:C99"/>
    <mergeCell ref="D232:E232"/>
    <mergeCell ref="B304:D304"/>
    <mergeCell ref="B234:C235"/>
    <mergeCell ref="B236:C236"/>
    <mergeCell ref="D236:E236"/>
    <mergeCell ref="D237:E237"/>
    <mergeCell ref="D238:E238"/>
    <mergeCell ref="B240:C241"/>
    <mergeCell ref="B242:C242"/>
    <mergeCell ref="D242:E242"/>
    <mergeCell ref="D243:E243"/>
    <mergeCell ref="D244:E244"/>
    <mergeCell ref="B246:C247"/>
    <mergeCell ref="B248:C248"/>
    <mergeCell ref="D248:E248"/>
    <mergeCell ref="D250:E250"/>
    <mergeCell ref="B106:C106"/>
    <mergeCell ref="D106:E106"/>
    <mergeCell ref="D107:E107"/>
    <mergeCell ref="B116:C117"/>
    <mergeCell ref="B118:C118"/>
    <mergeCell ref="D118:E118"/>
    <mergeCell ref="D108:E108"/>
    <mergeCell ref="B110:C111"/>
    <mergeCell ref="B112:C112"/>
    <mergeCell ref="D112:E112"/>
    <mergeCell ref="D113:E113"/>
    <mergeCell ref="B228:C229"/>
    <mergeCell ref="B230:C230"/>
    <mergeCell ref="D230:E230"/>
    <mergeCell ref="D125:E125"/>
    <mergeCell ref="B136:C137"/>
    <mergeCell ref="B155:C156"/>
    <mergeCell ref="B157:C157"/>
    <mergeCell ref="B191:C192"/>
    <mergeCell ref="B193:C193"/>
    <mergeCell ref="D193:E193"/>
    <mergeCell ref="D145:E145"/>
    <mergeCell ref="D152:E152"/>
    <mergeCell ref="D146:E146"/>
    <mergeCell ref="D168:E168"/>
    <mergeCell ref="B163:C164"/>
    <mergeCell ref="B165:C165"/>
    <mergeCell ref="D165:E165"/>
    <mergeCell ref="D166:E166"/>
    <mergeCell ref="D205:E205"/>
    <mergeCell ref="D206:E206"/>
    <mergeCell ref="D167:E167"/>
    <mergeCell ref="D231:E231"/>
    <mergeCell ref="D124:E124"/>
    <mergeCell ref="D88:E88"/>
    <mergeCell ref="D89:E89"/>
    <mergeCell ref="D80:E80"/>
    <mergeCell ref="D82:E82"/>
    <mergeCell ref="D83:E83"/>
    <mergeCell ref="D81:E81"/>
    <mergeCell ref="D68:E68"/>
    <mergeCell ref="D194:E194"/>
    <mergeCell ref="D189:E189"/>
    <mergeCell ref="D140:E140"/>
    <mergeCell ref="D141:E141"/>
    <mergeCell ref="D226:E226"/>
    <mergeCell ref="D133:E133"/>
    <mergeCell ref="D134:E134"/>
    <mergeCell ref="D138:E138"/>
    <mergeCell ref="D161:E161"/>
    <mergeCell ref="D158:E158"/>
    <mergeCell ref="D159:E159"/>
    <mergeCell ref="D160:E160"/>
    <mergeCell ref="D132:E132"/>
    <mergeCell ref="D114:E114"/>
    <mergeCell ref="D157:E157"/>
    <mergeCell ref="B50:C50"/>
    <mergeCell ref="D50:E50"/>
    <mergeCell ref="D51:E51"/>
    <mergeCell ref="D52:E52"/>
    <mergeCell ref="D45:E45"/>
    <mergeCell ref="B85:C86"/>
    <mergeCell ref="B87:C87"/>
    <mergeCell ref="D87:E87"/>
    <mergeCell ref="D64:E64"/>
    <mergeCell ref="D66:E66"/>
    <mergeCell ref="B64:C64"/>
    <mergeCell ref="D67:E67"/>
    <mergeCell ref="B70:C71"/>
    <mergeCell ref="B77:C78"/>
    <mergeCell ref="B79:C79"/>
    <mergeCell ref="D79:E79"/>
    <mergeCell ref="B72:C72"/>
    <mergeCell ref="D72:E72"/>
    <mergeCell ref="D73:E73"/>
    <mergeCell ref="D74:E74"/>
    <mergeCell ref="D75:E75"/>
    <mergeCell ref="D31:E31"/>
    <mergeCell ref="D33:E33"/>
    <mergeCell ref="B25:C26"/>
    <mergeCell ref="B27:C27"/>
    <mergeCell ref="D27:E27"/>
    <mergeCell ref="D28:E28"/>
    <mergeCell ref="D29:E29"/>
    <mergeCell ref="D65:E65"/>
    <mergeCell ref="D32:E32"/>
    <mergeCell ref="D30:E30"/>
    <mergeCell ref="B41:C42"/>
    <mergeCell ref="B43:C43"/>
    <mergeCell ref="D43:E43"/>
    <mergeCell ref="D44:E44"/>
    <mergeCell ref="D46:E46"/>
    <mergeCell ref="D59:E59"/>
    <mergeCell ref="D60:E60"/>
    <mergeCell ref="B54:C55"/>
    <mergeCell ref="B56:C56"/>
    <mergeCell ref="D56:E56"/>
    <mergeCell ref="D57:E57"/>
    <mergeCell ref="D58:E58"/>
    <mergeCell ref="B62:C63"/>
    <mergeCell ref="B48:C49"/>
    <mergeCell ref="B1:C1"/>
    <mergeCell ref="D1:E1"/>
    <mergeCell ref="B3:E3"/>
    <mergeCell ref="B6:B7"/>
    <mergeCell ref="C6:C7"/>
    <mergeCell ref="D6:E7"/>
    <mergeCell ref="D22:E22"/>
    <mergeCell ref="B9:C10"/>
    <mergeCell ref="B11:C11"/>
    <mergeCell ref="D11:E11"/>
    <mergeCell ref="D12:E12"/>
    <mergeCell ref="D14:E14"/>
    <mergeCell ref="B17:C18"/>
    <mergeCell ref="B19:C19"/>
    <mergeCell ref="D19:E19"/>
    <mergeCell ref="D20:E20"/>
    <mergeCell ref="D13:E13"/>
    <mergeCell ref="D21:E21"/>
    <mergeCell ref="C4:E4"/>
    <mergeCell ref="D182:E182"/>
    <mergeCell ref="D188:E188"/>
    <mergeCell ref="B170:C171"/>
    <mergeCell ref="B172:C172"/>
    <mergeCell ref="D172:E172"/>
    <mergeCell ref="D173:E173"/>
    <mergeCell ref="D174:E174"/>
    <mergeCell ref="D175:E175"/>
    <mergeCell ref="D179:E179"/>
    <mergeCell ref="D176:E176"/>
    <mergeCell ref="D177:E177"/>
    <mergeCell ref="D178:E178"/>
    <mergeCell ref="D181:E181"/>
    <mergeCell ref="D180:E180"/>
    <mergeCell ref="D187:E187"/>
    <mergeCell ref="B184:C185"/>
    <mergeCell ref="B186:C186"/>
    <mergeCell ref="D186:E186"/>
    <mergeCell ref="D95:E95"/>
    <mergeCell ref="B122:C123"/>
    <mergeCell ref="B124:C124"/>
    <mergeCell ref="D126:E126"/>
    <mergeCell ref="D127:E127"/>
    <mergeCell ref="D147:E147"/>
    <mergeCell ref="D151:E151"/>
    <mergeCell ref="D153:E153"/>
    <mergeCell ref="B100:C100"/>
    <mergeCell ref="D100:E100"/>
    <mergeCell ref="D101:E101"/>
    <mergeCell ref="D102:E102"/>
    <mergeCell ref="B129:C130"/>
    <mergeCell ref="B131:C131"/>
    <mergeCell ref="D139:E139"/>
    <mergeCell ref="D131:E131"/>
    <mergeCell ref="B138:C138"/>
    <mergeCell ref="B143:C144"/>
    <mergeCell ref="B145:C145"/>
    <mergeCell ref="B149:C150"/>
    <mergeCell ref="B151:C151"/>
    <mergeCell ref="D119:E119"/>
    <mergeCell ref="D120:E120"/>
    <mergeCell ref="B104:C105"/>
    <mergeCell ref="B225:C225"/>
    <mergeCell ref="D225:E225"/>
    <mergeCell ref="D195:E195"/>
    <mergeCell ref="B197:C198"/>
    <mergeCell ref="B223:C224"/>
    <mergeCell ref="D207:E207"/>
    <mergeCell ref="B209:C210"/>
    <mergeCell ref="D213:E213"/>
    <mergeCell ref="D214:E214"/>
    <mergeCell ref="D199:E199"/>
    <mergeCell ref="D200:E200"/>
    <mergeCell ref="D215:E215"/>
    <mergeCell ref="B217:C218"/>
    <mergeCell ref="B219:C219"/>
    <mergeCell ref="D219:E219"/>
    <mergeCell ref="D220:E220"/>
    <mergeCell ref="D221:E221"/>
    <mergeCell ref="B199:C199"/>
    <mergeCell ref="B211:C211"/>
    <mergeCell ref="D211:E211"/>
    <mergeCell ref="D212:E212"/>
    <mergeCell ref="D201:E201"/>
    <mergeCell ref="B203:C204"/>
    <mergeCell ref="B205:C205"/>
  </mergeCells>
  <printOptions/>
  <pageMargins left="0.7" right="0.7" top="0.787401575" bottom="0.787401575" header="0.3" footer="0.3"/>
  <pageSetup fitToHeight="0" fitToWidth="1" horizontalDpi="600" verticalDpi="600" orientation="portrait" paperSize="9" scale="31" r:id="rId1"/>
  <colBreaks count="1" manualBreakCount="1">
    <brk id="5"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3B96B-B0D2-430A-8737-78C4B059A060}">
  <dimension ref="B1:H150"/>
  <sheetViews>
    <sheetView zoomScale="55" zoomScaleNormal="55" workbookViewId="0" topLeftCell="A1">
      <selection activeCell="D6" sqref="D6:E7"/>
    </sheetView>
  </sheetViews>
  <sheetFormatPr defaultColWidth="9.140625" defaultRowHeight="12.75"/>
  <cols>
    <col min="3" max="3" width="120.57421875" style="0" bestFit="1" customWidth="1"/>
    <col min="4" max="4" width="44.00390625" style="0" bestFit="1" customWidth="1"/>
    <col min="5" max="5" width="70.421875" style="0" customWidth="1"/>
    <col min="6" max="7" width="35.28125" style="0" customWidth="1"/>
  </cols>
  <sheetData>
    <row r="1" spans="2:5" ht="25.5">
      <c r="B1" s="173" t="s">
        <v>700</v>
      </c>
      <c r="C1" s="173"/>
      <c r="D1" s="174"/>
      <c r="E1" s="174"/>
    </row>
    <row r="2" spans="2:5" ht="16.5" thickBot="1">
      <c r="B2" s="95"/>
      <c r="C2" s="96"/>
      <c r="D2" s="95"/>
      <c r="E2" s="95"/>
    </row>
    <row r="3" spans="2:5" ht="30.75" thickBot="1">
      <c r="B3" s="175" t="s">
        <v>699</v>
      </c>
      <c r="C3" s="175"/>
      <c r="D3" s="175"/>
      <c r="E3" s="175"/>
    </row>
    <row r="4" spans="2:5" s="94" customFormat="1" ht="30.75" thickBot="1">
      <c r="B4" s="119"/>
      <c r="C4" s="177" t="s">
        <v>704</v>
      </c>
      <c r="D4" s="177"/>
      <c r="E4" s="178"/>
    </row>
    <row r="5" spans="2:5" ht="16.5" thickBot="1">
      <c r="B5" s="3"/>
      <c r="C5" s="4"/>
      <c r="D5" s="4"/>
      <c r="E5" s="4"/>
    </row>
    <row r="6" spans="2:5" ht="13.5" customHeight="1" thickBot="1">
      <c r="B6" s="176"/>
      <c r="C6" s="204" t="s">
        <v>0</v>
      </c>
      <c r="D6" s="180" t="s">
        <v>426</v>
      </c>
      <c r="E6" s="181"/>
    </row>
    <row r="7" spans="2:5" ht="381.75" customHeight="1" thickBot="1">
      <c r="B7" s="176"/>
      <c r="C7" s="204"/>
      <c r="D7" s="182"/>
      <c r="E7" s="183"/>
    </row>
    <row r="8" spans="2:5" ht="15.75">
      <c r="B8" s="1"/>
      <c r="C8" s="2"/>
      <c r="D8" s="1"/>
      <c r="E8" s="1"/>
    </row>
    <row r="9" spans="2:5" ht="24.95" customHeight="1" thickBot="1">
      <c r="B9" s="23"/>
      <c r="C9" s="26"/>
      <c r="D9" s="24"/>
      <c r="E9" s="25"/>
    </row>
    <row r="10" spans="2:5" ht="40.5">
      <c r="B10" s="163" t="s">
        <v>337</v>
      </c>
      <c r="C10" s="164"/>
      <c r="D10" s="12" t="s">
        <v>1</v>
      </c>
      <c r="E10" s="13" t="s">
        <v>2</v>
      </c>
    </row>
    <row r="11" spans="2:5" ht="23.25">
      <c r="B11" s="165"/>
      <c r="C11" s="166"/>
      <c r="D11" s="11" t="s">
        <v>3</v>
      </c>
      <c r="E11" s="14" t="s">
        <v>3</v>
      </c>
    </row>
    <row r="12" spans="2:5" ht="27" thickBot="1">
      <c r="B12" s="167" t="s">
        <v>189</v>
      </c>
      <c r="C12" s="168"/>
      <c r="D12" s="184" t="s">
        <v>5</v>
      </c>
      <c r="E12" s="185"/>
    </row>
    <row r="13" spans="2:5" ht="23.25">
      <c r="B13" s="19"/>
      <c r="C13" s="20" t="s">
        <v>183</v>
      </c>
      <c r="D13" s="209" t="s">
        <v>3</v>
      </c>
      <c r="E13" s="210"/>
    </row>
    <row r="14" spans="2:5" ht="23.25">
      <c r="B14" s="19"/>
      <c r="C14" s="21" t="s">
        <v>184</v>
      </c>
      <c r="D14" s="200" t="s">
        <v>3</v>
      </c>
      <c r="E14" s="242"/>
    </row>
    <row r="15" spans="2:5" ht="23.25">
      <c r="B15" s="19"/>
      <c r="C15" s="21" t="s">
        <v>566</v>
      </c>
      <c r="D15" s="200" t="s">
        <v>3</v>
      </c>
      <c r="E15" s="242"/>
    </row>
    <row r="16" spans="2:5" ht="23.25">
      <c r="B16" s="19"/>
      <c r="C16" s="21" t="s">
        <v>185</v>
      </c>
      <c r="D16" s="200" t="s">
        <v>3</v>
      </c>
      <c r="E16" s="242"/>
    </row>
    <row r="17" spans="2:5" ht="24" thickBot="1">
      <c r="B17" s="19"/>
      <c r="C17" s="22" t="s">
        <v>200</v>
      </c>
      <c r="D17" s="205" t="s">
        <v>3</v>
      </c>
      <c r="E17" s="206"/>
    </row>
    <row r="18" spans="2:5" ht="12" customHeight="1" thickBot="1">
      <c r="B18" s="23"/>
      <c r="C18" s="26"/>
      <c r="D18" s="24"/>
      <c r="E18" s="25"/>
    </row>
    <row r="19" spans="2:5" ht="40.5">
      <c r="B19" s="163" t="s">
        <v>338</v>
      </c>
      <c r="C19" s="164"/>
      <c r="D19" s="12" t="s">
        <v>1</v>
      </c>
      <c r="E19" s="13" t="s">
        <v>2</v>
      </c>
    </row>
    <row r="20" spans="2:5" ht="23.25">
      <c r="B20" s="165"/>
      <c r="C20" s="166"/>
      <c r="D20" s="11" t="s">
        <v>3</v>
      </c>
      <c r="E20" s="14" t="s">
        <v>3</v>
      </c>
    </row>
    <row r="21" spans="2:5" ht="27" thickBot="1">
      <c r="B21" s="167" t="s">
        <v>192</v>
      </c>
      <c r="C21" s="168"/>
      <c r="D21" s="184" t="s">
        <v>5</v>
      </c>
      <c r="E21" s="185"/>
    </row>
    <row r="22" spans="2:5" ht="23.25">
      <c r="B22" s="19"/>
      <c r="C22" s="20" t="s">
        <v>190</v>
      </c>
      <c r="D22" s="209" t="s">
        <v>3</v>
      </c>
      <c r="E22" s="210"/>
    </row>
    <row r="23" spans="2:5" ht="23.25">
      <c r="B23" s="19"/>
      <c r="C23" s="21" t="s">
        <v>186</v>
      </c>
      <c r="D23" s="200" t="s">
        <v>3</v>
      </c>
      <c r="E23" s="242"/>
    </row>
    <row r="24" spans="2:5" ht="23.25">
      <c r="B24" s="19"/>
      <c r="C24" s="21" t="s">
        <v>187</v>
      </c>
      <c r="D24" s="200" t="s">
        <v>3</v>
      </c>
      <c r="E24" s="242"/>
    </row>
    <row r="25" spans="2:5" ht="23.25">
      <c r="B25" s="19"/>
      <c r="C25" s="21" t="s">
        <v>191</v>
      </c>
      <c r="D25" s="200" t="s">
        <v>3</v>
      </c>
      <c r="E25" s="242"/>
    </row>
    <row r="26" spans="2:5" ht="24" thickBot="1">
      <c r="B26" s="19"/>
      <c r="C26" s="22" t="s">
        <v>188</v>
      </c>
      <c r="D26" s="205" t="s">
        <v>3</v>
      </c>
      <c r="E26" s="206"/>
    </row>
    <row r="27" spans="2:5" ht="7.5" customHeight="1" thickBot="1">
      <c r="B27" s="23"/>
      <c r="C27" s="26"/>
      <c r="D27" s="24"/>
      <c r="E27" s="25"/>
    </row>
    <row r="28" spans="2:5" ht="40.5">
      <c r="B28" s="163" t="s">
        <v>339</v>
      </c>
      <c r="C28" s="164"/>
      <c r="D28" s="12" t="s">
        <v>1</v>
      </c>
      <c r="E28" s="13" t="s">
        <v>2</v>
      </c>
    </row>
    <row r="29" spans="2:5" ht="23.25">
      <c r="B29" s="165"/>
      <c r="C29" s="166"/>
      <c r="D29" s="11" t="s">
        <v>3</v>
      </c>
      <c r="E29" s="14" t="s">
        <v>3</v>
      </c>
    </row>
    <row r="30" spans="2:5" ht="27" thickBot="1">
      <c r="B30" s="167" t="s">
        <v>195</v>
      </c>
      <c r="C30" s="168"/>
      <c r="D30" s="184" t="s">
        <v>5</v>
      </c>
      <c r="E30" s="185"/>
    </row>
    <row r="31" spans="2:5" ht="23.25">
      <c r="B31" s="19"/>
      <c r="C31" s="20" t="s">
        <v>162</v>
      </c>
      <c r="D31" s="209" t="s">
        <v>3</v>
      </c>
      <c r="E31" s="210"/>
    </row>
    <row r="32" spans="2:5" ht="23.25">
      <c r="B32" s="19"/>
      <c r="C32" s="27" t="s">
        <v>163</v>
      </c>
      <c r="D32" s="200" t="s">
        <v>3</v>
      </c>
      <c r="E32" s="242"/>
    </row>
    <row r="33" spans="2:5" ht="23.25">
      <c r="B33" s="19"/>
      <c r="C33" s="27" t="s">
        <v>164</v>
      </c>
      <c r="D33" s="200" t="s">
        <v>3</v>
      </c>
      <c r="E33" s="242"/>
    </row>
    <row r="34" spans="2:5" ht="23.25">
      <c r="B34" s="19"/>
      <c r="C34" s="27" t="s">
        <v>165</v>
      </c>
      <c r="D34" s="200" t="s">
        <v>3</v>
      </c>
      <c r="E34" s="242"/>
    </row>
    <row r="35" spans="2:5" ht="23.25">
      <c r="B35" s="19"/>
      <c r="C35" s="27" t="s">
        <v>166</v>
      </c>
      <c r="D35" s="200" t="s">
        <v>3</v>
      </c>
      <c r="E35" s="242"/>
    </row>
    <row r="36" spans="2:5" ht="23.25">
      <c r="B36" s="19"/>
      <c r="C36" s="27" t="s">
        <v>167</v>
      </c>
      <c r="D36" s="200" t="s">
        <v>3</v>
      </c>
      <c r="E36" s="242"/>
    </row>
    <row r="37" spans="2:5" ht="23.25">
      <c r="B37" s="19"/>
      <c r="C37" s="27" t="s">
        <v>168</v>
      </c>
      <c r="D37" s="200" t="s">
        <v>3</v>
      </c>
      <c r="E37" s="242"/>
    </row>
    <row r="38" spans="2:5" ht="24" thickBot="1">
      <c r="B38" s="19"/>
      <c r="C38" s="139" t="s">
        <v>169</v>
      </c>
      <c r="D38" s="205" t="s">
        <v>3</v>
      </c>
      <c r="E38" s="206"/>
    </row>
    <row r="39" spans="2:5" ht="12" customHeight="1" thickBot="1">
      <c r="B39" s="23"/>
      <c r="C39" s="26"/>
      <c r="D39" s="24"/>
      <c r="E39" s="25"/>
    </row>
    <row r="40" spans="2:5" ht="40.5">
      <c r="B40" s="153" t="s">
        <v>340</v>
      </c>
      <c r="C40" s="154"/>
      <c r="D40" s="12" t="s">
        <v>1</v>
      </c>
      <c r="E40" s="13" t="s">
        <v>2</v>
      </c>
    </row>
    <row r="41" spans="2:5" ht="23.25">
      <c r="B41" s="155"/>
      <c r="C41" s="156"/>
      <c r="D41" s="11" t="s">
        <v>3</v>
      </c>
      <c r="E41" s="14" t="s">
        <v>3</v>
      </c>
    </row>
    <row r="42" spans="2:5" ht="27" thickBot="1">
      <c r="B42" s="171" t="s">
        <v>4</v>
      </c>
      <c r="C42" s="172"/>
      <c r="D42" s="184" t="s">
        <v>5</v>
      </c>
      <c r="E42" s="185"/>
    </row>
    <row r="43" spans="2:5" ht="23.25">
      <c r="B43" s="19"/>
      <c r="C43" s="135" t="s">
        <v>179</v>
      </c>
      <c r="D43" s="209" t="s">
        <v>3</v>
      </c>
      <c r="E43" s="210"/>
    </row>
    <row r="44" spans="2:5" ht="23.25">
      <c r="B44" s="19"/>
      <c r="C44" s="98" t="s">
        <v>776</v>
      </c>
      <c r="D44" s="200" t="s">
        <v>3</v>
      </c>
      <c r="E44" s="242"/>
    </row>
    <row r="45" spans="2:5" ht="23.25">
      <c r="B45" s="19"/>
      <c r="C45" s="98" t="s">
        <v>177</v>
      </c>
      <c r="D45" s="200" t="s">
        <v>3</v>
      </c>
      <c r="E45" s="242"/>
    </row>
    <row r="46" spans="2:5" ht="23.25">
      <c r="B46" s="19"/>
      <c r="C46" s="98" t="s">
        <v>178</v>
      </c>
      <c r="D46" s="200" t="s">
        <v>3</v>
      </c>
      <c r="E46" s="242"/>
    </row>
    <row r="47" spans="2:5" ht="23.25">
      <c r="B47" s="19"/>
      <c r="C47" s="98" t="s">
        <v>180</v>
      </c>
      <c r="D47" s="200" t="s">
        <v>3</v>
      </c>
      <c r="E47" s="242"/>
    </row>
    <row r="48" spans="2:5" ht="23.25">
      <c r="B48" s="19"/>
      <c r="C48" s="98" t="s">
        <v>181</v>
      </c>
      <c r="D48" s="200" t="s">
        <v>3</v>
      </c>
      <c r="E48" s="242"/>
    </row>
    <row r="49" spans="2:5" ht="23.25">
      <c r="B49" s="19"/>
      <c r="C49" s="27" t="s">
        <v>182</v>
      </c>
      <c r="D49" s="200" t="s">
        <v>3</v>
      </c>
      <c r="E49" s="242"/>
    </row>
    <row r="50" spans="2:5" ht="24" thickBot="1">
      <c r="B50" s="19"/>
      <c r="C50" s="58" t="s">
        <v>567</v>
      </c>
      <c r="D50" s="205" t="s">
        <v>3</v>
      </c>
      <c r="E50" s="206"/>
    </row>
    <row r="51" spans="2:5" ht="12" customHeight="1" thickBot="1">
      <c r="B51" s="23"/>
      <c r="C51" s="26"/>
      <c r="D51" s="24"/>
      <c r="E51" s="25"/>
    </row>
    <row r="52" spans="2:5" ht="40.5">
      <c r="B52" s="153" t="s">
        <v>341</v>
      </c>
      <c r="C52" s="154"/>
      <c r="D52" s="12" t="s">
        <v>1</v>
      </c>
      <c r="E52" s="13" t="s">
        <v>2</v>
      </c>
    </row>
    <row r="53" spans="2:5" ht="23.25">
      <c r="B53" s="155"/>
      <c r="C53" s="156"/>
      <c r="D53" s="11" t="s">
        <v>3</v>
      </c>
      <c r="E53" s="14" t="s">
        <v>3</v>
      </c>
    </row>
    <row r="54" spans="2:5" ht="27" thickBot="1">
      <c r="B54" s="171" t="s">
        <v>195</v>
      </c>
      <c r="C54" s="172"/>
      <c r="D54" s="222" t="s">
        <v>5</v>
      </c>
      <c r="E54" s="223"/>
    </row>
    <row r="55" spans="2:5" ht="23.25">
      <c r="B55" s="19"/>
      <c r="C55" s="55" t="s">
        <v>568</v>
      </c>
      <c r="D55" s="200" t="s">
        <v>3</v>
      </c>
      <c r="E55" s="242"/>
    </row>
    <row r="56" spans="2:5" ht="23.25">
      <c r="B56" s="19"/>
      <c r="C56" s="56" t="s">
        <v>170</v>
      </c>
      <c r="D56" s="200" t="s">
        <v>3</v>
      </c>
      <c r="E56" s="242"/>
    </row>
    <row r="57" spans="2:5" ht="40.5">
      <c r="B57" s="19"/>
      <c r="C57" s="56" t="s">
        <v>171</v>
      </c>
      <c r="D57" s="200" t="s">
        <v>3</v>
      </c>
      <c r="E57" s="242"/>
    </row>
    <row r="58" spans="2:5" ht="23.25">
      <c r="B58" s="19"/>
      <c r="C58" s="56" t="s">
        <v>172</v>
      </c>
      <c r="D58" s="200" t="s">
        <v>3</v>
      </c>
      <c r="E58" s="242"/>
    </row>
    <row r="59" spans="2:5" ht="23.25">
      <c r="B59" s="19"/>
      <c r="C59" s="56" t="s">
        <v>173</v>
      </c>
      <c r="D59" s="200" t="s">
        <v>3</v>
      </c>
      <c r="E59" s="242"/>
    </row>
    <row r="60" spans="2:5" ht="23.25">
      <c r="B60" s="19"/>
      <c r="C60" s="56" t="s">
        <v>569</v>
      </c>
      <c r="D60" s="200" t="s">
        <v>3</v>
      </c>
      <c r="E60" s="242"/>
    </row>
    <row r="61" spans="2:5" ht="23.25">
      <c r="B61" s="19"/>
      <c r="C61" s="56" t="s">
        <v>174</v>
      </c>
      <c r="D61" s="202"/>
      <c r="E61" s="251"/>
    </row>
    <row r="62" spans="2:5" ht="23.25">
      <c r="B62" s="19"/>
      <c r="C62" s="56" t="s">
        <v>175</v>
      </c>
      <c r="D62" s="200" t="s">
        <v>3</v>
      </c>
      <c r="E62" s="242"/>
    </row>
    <row r="63" spans="2:5" ht="23.25">
      <c r="B63" s="19"/>
      <c r="C63" s="56" t="s">
        <v>176</v>
      </c>
      <c r="D63" s="200" t="s">
        <v>3</v>
      </c>
      <c r="E63" s="242"/>
    </row>
    <row r="64" spans="2:5" ht="24" thickBot="1">
      <c r="B64" s="19"/>
      <c r="C64" s="57" t="s">
        <v>570</v>
      </c>
      <c r="D64" s="205" t="s">
        <v>3</v>
      </c>
      <c r="E64" s="206"/>
    </row>
    <row r="65" spans="2:5" ht="9" customHeight="1" thickBot="1">
      <c r="B65" s="23"/>
      <c r="C65" s="26"/>
      <c r="D65" s="24"/>
      <c r="E65" s="25"/>
    </row>
    <row r="66" spans="2:5" ht="40.5">
      <c r="B66" s="230" t="s">
        <v>773</v>
      </c>
      <c r="C66" s="231"/>
      <c r="D66" s="59" t="s">
        <v>1</v>
      </c>
      <c r="E66" s="60" t="s">
        <v>2</v>
      </c>
    </row>
    <row r="67" spans="2:5" ht="24" thickBot="1">
      <c r="B67" s="232"/>
      <c r="C67" s="233"/>
      <c r="D67" s="61" t="s">
        <v>3</v>
      </c>
      <c r="E67" s="62" t="s">
        <v>3</v>
      </c>
    </row>
    <row r="68" spans="2:5" ht="27" thickBot="1">
      <c r="B68" s="234" t="s">
        <v>4</v>
      </c>
      <c r="C68" s="235"/>
      <c r="D68" s="236" t="s">
        <v>5</v>
      </c>
      <c r="E68" s="237"/>
    </row>
    <row r="69" spans="2:5" ht="23.25">
      <c r="B69" s="19"/>
      <c r="C69" s="55" t="s">
        <v>183</v>
      </c>
      <c r="D69" s="238" t="s">
        <v>3</v>
      </c>
      <c r="E69" s="239"/>
    </row>
    <row r="70" spans="2:5" ht="23.25">
      <c r="B70" s="19"/>
      <c r="C70" s="56" t="s">
        <v>422</v>
      </c>
      <c r="D70" s="240" t="s">
        <v>3</v>
      </c>
      <c r="E70" s="241"/>
    </row>
    <row r="71" spans="2:5" ht="23.25">
      <c r="B71" s="19"/>
      <c r="C71" s="56" t="s">
        <v>184</v>
      </c>
      <c r="D71" s="240" t="s">
        <v>3</v>
      </c>
      <c r="E71" s="241"/>
    </row>
    <row r="72" spans="2:5" ht="23.25">
      <c r="B72" s="19"/>
      <c r="C72" s="56" t="s">
        <v>571</v>
      </c>
      <c r="D72" s="240" t="s">
        <v>3</v>
      </c>
      <c r="E72" s="241"/>
    </row>
    <row r="73" spans="2:5" ht="23.25">
      <c r="B73" s="19"/>
      <c r="C73" s="56" t="s">
        <v>185</v>
      </c>
      <c r="D73" s="240" t="s">
        <v>3</v>
      </c>
      <c r="E73" s="241"/>
    </row>
    <row r="74" spans="2:5" ht="23.25">
      <c r="B74" s="19"/>
      <c r="C74" s="56" t="s">
        <v>423</v>
      </c>
      <c r="D74" s="240" t="s">
        <v>3</v>
      </c>
      <c r="E74" s="241"/>
    </row>
    <row r="75" spans="2:5" ht="24" thickBot="1">
      <c r="B75" s="19"/>
      <c r="C75" s="86" t="s">
        <v>424</v>
      </c>
      <c r="D75" s="205" t="s">
        <v>3</v>
      </c>
      <c r="E75" s="206"/>
    </row>
    <row r="76" spans="2:5" ht="13.5" thickBot="1">
      <c r="B76" s="49"/>
      <c r="C76" s="63"/>
      <c r="D76" s="63"/>
      <c r="E76" s="64"/>
    </row>
    <row r="77" spans="2:5" ht="40.5">
      <c r="B77" s="243" t="s">
        <v>777</v>
      </c>
      <c r="C77" s="244"/>
      <c r="D77" s="59" t="s">
        <v>1</v>
      </c>
      <c r="E77" s="60" t="s">
        <v>2</v>
      </c>
    </row>
    <row r="78" spans="2:5" ht="24" thickBot="1">
      <c r="B78" s="245"/>
      <c r="C78" s="246"/>
      <c r="D78" s="61" t="s">
        <v>3</v>
      </c>
      <c r="E78" s="62" t="s">
        <v>3</v>
      </c>
    </row>
    <row r="79" spans="2:5" ht="27" thickBot="1">
      <c r="B79" s="247" t="s">
        <v>4</v>
      </c>
      <c r="C79" s="248"/>
      <c r="D79" s="249" t="s">
        <v>5</v>
      </c>
      <c r="E79" s="250"/>
    </row>
    <row r="80" spans="2:5" ht="23.25">
      <c r="B80" s="90"/>
      <c r="C80" s="91" t="s">
        <v>190</v>
      </c>
      <c r="D80" s="224" t="s">
        <v>3</v>
      </c>
      <c r="E80" s="225"/>
    </row>
    <row r="81" spans="2:5" ht="23.25">
      <c r="B81" s="90"/>
      <c r="C81" s="92" t="s">
        <v>186</v>
      </c>
      <c r="D81" s="226" t="s">
        <v>3</v>
      </c>
      <c r="E81" s="227"/>
    </row>
    <row r="82" spans="2:5" ht="23.25">
      <c r="B82" s="90"/>
      <c r="C82" s="92" t="s">
        <v>425</v>
      </c>
      <c r="D82" s="226" t="s">
        <v>3</v>
      </c>
      <c r="E82" s="227"/>
    </row>
    <row r="83" spans="2:5" ht="23.25">
      <c r="B83" s="90"/>
      <c r="C83" s="92" t="s">
        <v>187</v>
      </c>
      <c r="D83" s="226" t="s">
        <v>3</v>
      </c>
      <c r="E83" s="227"/>
    </row>
    <row r="84" spans="2:5" ht="24" thickBot="1">
      <c r="B84" s="90"/>
      <c r="C84" s="93" t="s">
        <v>191</v>
      </c>
      <c r="D84" s="228" t="s">
        <v>3</v>
      </c>
      <c r="E84" s="229"/>
    </row>
    <row r="85" spans="2:5" ht="13.5" thickBot="1">
      <c r="B85" s="87"/>
      <c r="C85" s="88"/>
      <c r="D85" s="88"/>
      <c r="E85" s="89"/>
    </row>
    <row r="86" spans="2:5" ht="40.5">
      <c r="B86" s="230" t="s">
        <v>677</v>
      </c>
      <c r="C86" s="231"/>
      <c r="D86" s="59" t="s">
        <v>1</v>
      </c>
      <c r="E86" s="60" t="s">
        <v>2</v>
      </c>
    </row>
    <row r="87" spans="2:5" ht="23.25">
      <c r="B87" s="255"/>
      <c r="C87" s="256"/>
      <c r="D87" s="61" t="s">
        <v>3</v>
      </c>
      <c r="E87" s="62" t="s">
        <v>3</v>
      </c>
    </row>
    <row r="88" spans="2:5" ht="27" thickBot="1">
      <c r="B88" s="257" t="s">
        <v>312</v>
      </c>
      <c r="C88" s="258"/>
      <c r="D88" s="249" t="s">
        <v>5</v>
      </c>
      <c r="E88" s="250"/>
    </row>
    <row r="89" spans="2:5" ht="23.25">
      <c r="B89" s="19"/>
      <c r="C89" s="74" t="s">
        <v>306</v>
      </c>
      <c r="D89" s="252" t="s">
        <v>3</v>
      </c>
      <c r="E89" s="225"/>
    </row>
    <row r="90" spans="2:5" ht="23.25">
      <c r="B90" s="19"/>
      <c r="C90" s="75" t="s">
        <v>307</v>
      </c>
      <c r="D90" s="253" t="s">
        <v>3</v>
      </c>
      <c r="E90" s="227"/>
    </row>
    <row r="91" spans="2:8" ht="23.25">
      <c r="B91" s="19"/>
      <c r="C91" s="116" t="s">
        <v>678</v>
      </c>
      <c r="D91" s="253" t="s">
        <v>3</v>
      </c>
      <c r="E91" s="227"/>
      <c r="G91" s="7"/>
      <c r="H91" s="7"/>
    </row>
    <row r="92" spans="2:5" ht="23.25">
      <c r="B92" s="19"/>
      <c r="C92" s="75" t="s">
        <v>311</v>
      </c>
      <c r="D92" s="253" t="s">
        <v>3</v>
      </c>
      <c r="E92" s="227"/>
    </row>
    <row r="93" spans="2:5" ht="24" thickBot="1">
      <c r="B93" s="19"/>
      <c r="C93" s="76" t="s">
        <v>310</v>
      </c>
      <c r="D93" s="254" t="s">
        <v>3</v>
      </c>
      <c r="E93" s="229"/>
    </row>
    <row r="94" spans="2:5" ht="13.5" thickBot="1">
      <c r="B94" s="49"/>
      <c r="C94" s="63"/>
      <c r="D94" s="63"/>
      <c r="E94" s="64"/>
    </row>
    <row r="95" spans="2:5" ht="40.5">
      <c r="B95" s="230" t="s">
        <v>679</v>
      </c>
      <c r="C95" s="231"/>
      <c r="D95" s="59" t="s">
        <v>1</v>
      </c>
      <c r="E95" s="60" t="s">
        <v>2</v>
      </c>
    </row>
    <row r="96" spans="2:5" ht="23.25">
      <c r="B96" s="255"/>
      <c r="C96" s="256"/>
      <c r="D96" s="61" t="s">
        <v>3</v>
      </c>
      <c r="E96" s="62" t="s">
        <v>3</v>
      </c>
    </row>
    <row r="97" spans="2:5" ht="27" thickBot="1">
      <c r="B97" s="257" t="s">
        <v>315</v>
      </c>
      <c r="C97" s="258"/>
      <c r="D97" s="261" t="s">
        <v>5</v>
      </c>
      <c r="E97" s="237"/>
    </row>
    <row r="98" spans="2:5" ht="23.25">
      <c r="B98" s="19"/>
      <c r="C98" s="20" t="s">
        <v>306</v>
      </c>
      <c r="D98" s="238" t="s">
        <v>3</v>
      </c>
      <c r="E98" s="239"/>
    </row>
    <row r="99" spans="2:5" ht="23.25">
      <c r="B99" s="19"/>
      <c r="C99" s="21" t="s">
        <v>307</v>
      </c>
      <c r="D99" s="240" t="s">
        <v>3</v>
      </c>
      <c r="E99" s="241"/>
    </row>
    <row r="100" spans="2:5" ht="23.25">
      <c r="B100" s="19"/>
      <c r="C100" s="114" t="s">
        <v>680</v>
      </c>
      <c r="D100" s="240" t="s">
        <v>3</v>
      </c>
      <c r="E100" s="241"/>
    </row>
    <row r="101" spans="2:5" ht="24" thickBot="1">
      <c r="B101" s="19"/>
      <c r="C101" s="22" t="s">
        <v>308</v>
      </c>
      <c r="D101" s="259" t="s">
        <v>3</v>
      </c>
      <c r="E101" s="260"/>
    </row>
    <row r="102" spans="2:5" ht="13.5" thickBot="1">
      <c r="B102" s="49"/>
      <c r="C102" s="63"/>
      <c r="D102" s="63"/>
      <c r="E102" s="64"/>
    </row>
    <row r="103" spans="2:5" ht="40.5">
      <c r="B103" s="230" t="s">
        <v>682</v>
      </c>
      <c r="C103" s="231"/>
      <c r="D103" s="59" t="s">
        <v>1</v>
      </c>
      <c r="E103" s="60" t="s">
        <v>2</v>
      </c>
    </row>
    <row r="104" spans="2:5" ht="23.25">
      <c r="B104" s="255"/>
      <c r="C104" s="256"/>
      <c r="D104" s="61" t="s">
        <v>3</v>
      </c>
      <c r="E104" s="62" t="s">
        <v>3</v>
      </c>
    </row>
    <row r="105" spans="2:5" ht="27" thickBot="1">
      <c r="B105" s="257" t="s">
        <v>309</v>
      </c>
      <c r="C105" s="258"/>
      <c r="D105" s="261" t="s">
        <v>5</v>
      </c>
      <c r="E105" s="237"/>
    </row>
    <row r="106" spans="2:5" ht="23.25">
      <c r="B106" s="19"/>
      <c r="C106" s="20" t="s">
        <v>306</v>
      </c>
      <c r="D106" s="238" t="s">
        <v>3</v>
      </c>
      <c r="E106" s="239"/>
    </row>
    <row r="107" spans="2:5" ht="23.25">
      <c r="B107" s="19"/>
      <c r="C107" s="21" t="s">
        <v>307</v>
      </c>
      <c r="D107" s="240" t="s">
        <v>3</v>
      </c>
      <c r="E107" s="241"/>
    </row>
    <row r="108" spans="2:5" ht="23.25">
      <c r="B108" s="19"/>
      <c r="C108" s="114" t="s">
        <v>681</v>
      </c>
      <c r="D108" s="240" t="s">
        <v>3</v>
      </c>
      <c r="E108" s="241"/>
    </row>
    <row r="109" spans="2:5" ht="24" thickBot="1">
      <c r="B109" s="19"/>
      <c r="C109" s="22" t="s">
        <v>308</v>
      </c>
      <c r="D109" s="259" t="s">
        <v>3</v>
      </c>
      <c r="E109" s="260"/>
    </row>
    <row r="110" spans="2:5" ht="13.5" thickBot="1">
      <c r="B110" s="49"/>
      <c r="E110" s="64"/>
    </row>
    <row r="111" spans="2:5" ht="40.5">
      <c r="B111" s="230" t="s">
        <v>683</v>
      </c>
      <c r="C111" s="231"/>
      <c r="D111" s="59" t="s">
        <v>1</v>
      </c>
      <c r="E111" s="60" t="s">
        <v>2</v>
      </c>
    </row>
    <row r="112" spans="2:5" ht="23.25">
      <c r="B112" s="255"/>
      <c r="C112" s="256"/>
      <c r="D112" s="61" t="s">
        <v>3</v>
      </c>
      <c r="E112" s="62" t="s">
        <v>3</v>
      </c>
    </row>
    <row r="113" spans="2:5" ht="27" thickBot="1">
      <c r="B113" s="257" t="s">
        <v>316</v>
      </c>
      <c r="C113" s="258"/>
      <c r="D113" s="261" t="s">
        <v>5</v>
      </c>
      <c r="E113" s="237"/>
    </row>
    <row r="114" spans="2:5" ht="23.25">
      <c r="B114" s="19"/>
      <c r="C114" s="20" t="s">
        <v>306</v>
      </c>
      <c r="D114" s="238" t="s">
        <v>3</v>
      </c>
      <c r="E114" s="239"/>
    </row>
    <row r="115" spans="2:5" ht="23.25">
      <c r="B115" s="19"/>
      <c r="C115" s="21" t="s">
        <v>307</v>
      </c>
      <c r="D115" s="240" t="s">
        <v>3</v>
      </c>
      <c r="E115" s="241"/>
    </row>
    <row r="116" spans="2:5" ht="23.25">
      <c r="B116" s="19"/>
      <c r="C116" s="114" t="s">
        <v>684</v>
      </c>
      <c r="D116" s="240" t="s">
        <v>3</v>
      </c>
      <c r="E116" s="241"/>
    </row>
    <row r="117" spans="2:5" ht="24" thickBot="1">
      <c r="B117" s="19"/>
      <c r="C117" s="22" t="s">
        <v>308</v>
      </c>
      <c r="D117" s="259" t="s">
        <v>3</v>
      </c>
      <c r="E117" s="260"/>
    </row>
    <row r="118" spans="2:5" ht="13.5" thickBot="1">
      <c r="B118" s="49"/>
      <c r="E118" s="64"/>
    </row>
    <row r="119" spans="2:5" ht="40.5">
      <c r="B119" s="230" t="s">
        <v>685</v>
      </c>
      <c r="C119" s="231"/>
      <c r="D119" s="59" t="s">
        <v>1</v>
      </c>
      <c r="E119" s="60" t="s">
        <v>2</v>
      </c>
    </row>
    <row r="120" spans="2:5" ht="23.25">
      <c r="B120" s="255"/>
      <c r="C120" s="256"/>
      <c r="D120" s="61" t="s">
        <v>3</v>
      </c>
      <c r="E120" s="62" t="s">
        <v>3</v>
      </c>
    </row>
    <row r="121" spans="2:5" ht="27" thickBot="1">
      <c r="B121" s="257" t="s">
        <v>299</v>
      </c>
      <c r="C121" s="258"/>
      <c r="D121" s="261" t="s">
        <v>5</v>
      </c>
      <c r="E121" s="237"/>
    </row>
    <row r="122" spans="2:5" ht="40.5">
      <c r="B122" s="19"/>
      <c r="C122" s="136" t="s">
        <v>314</v>
      </c>
      <c r="D122" s="262" t="s">
        <v>3</v>
      </c>
      <c r="E122" s="239"/>
    </row>
    <row r="123" spans="2:5" ht="23.25">
      <c r="B123" s="19"/>
      <c r="C123" s="131" t="s">
        <v>307</v>
      </c>
      <c r="D123" s="263" t="s">
        <v>3</v>
      </c>
      <c r="E123" s="241"/>
    </row>
    <row r="124" spans="2:5" ht="23.25">
      <c r="B124" s="19"/>
      <c r="C124" s="138" t="s">
        <v>686</v>
      </c>
      <c r="D124" s="263" t="s">
        <v>3</v>
      </c>
      <c r="E124" s="241"/>
    </row>
    <row r="125" spans="2:5" ht="24" thickBot="1">
      <c r="B125" s="19"/>
      <c r="C125" s="139" t="s">
        <v>313</v>
      </c>
      <c r="D125" s="264" t="s">
        <v>3</v>
      </c>
      <c r="E125" s="260"/>
    </row>
    <row r="126" spans="2:5" ht="13.5" thickBot="1">
      <c r="B126" s="49"/>
      <c r="C126" s="63"/>
      <c r="D126" s="63"/>
      <c r="E126" s="64"/>
    </row>
    <row r="127" spans="2:5" ht="40.5">
      <c r="B127" s="230" t="s">
        <v>687</v>
      </c>
      <c r="C127" s="231"/>
      <c r="D127" s="59" t="s">
        <v>1</v>
      </c>
      <c r="E127" s="60" t="s">
        <v>2</v>
      </c>
    </row>
    <row r="128" spans="2:5" ht="23.25">
      <c r="B128" s="255"/>
      <c r="C128" s="256"/>
      <c r="D128" s="61" t="s">
        <v>3</v>
      </c>
      <c r="E128" s="62" t="s">
        <v>3</v>
      </c>
    </row>
    <row r="129" spans="2:5" ht="27" thickBot="1">
      <c r="B129" s="257" t="s">
        <v>299</v>
      </c>
      <c r="C129" s="258"/>
      <c r="D129" s="261" t="s">
        <v>5</v>
      </c>
      <c r="E129" s="237"/>
    </row>
    <row r="130" spans="2:5" ht="40.5">
      <c r="B130" s="19"/>
      <c r="C130" s="136" t="s">
        <v>314</v>
      </c>
      <c r="D130" s="238" t="s">
        <v>3</v>
      </c>
      <c r="E130" s="239"/>
    </row>
    <row r="131" spans="2:5" ht="23.25">
      <c r="B131" s="19"/>
      <c r="C131" s="131" t="s">
        <v>307</v>
      </c>
      <c r="D131" s="240" t="s">
        <v>3</v>
      </c>
      <c r="E131" s="241"/>
    </row>
    <row r="132" spans="2:5" ht="23.25">
      <c r="B132" s="19"/>
      <c r="C132" s="138" t="s">
        <v>688</v>
      </c>
      <c r="D132" s="240" t="s">
        <v>3</v>
      </c>
      <c r="E132" s="241"/>
    </row>
    <row r="133" spans="2:5" ht="24" thickBot="1">
      <c r="B133" s="49"/>
      <c r="C133" s="139" t="s">
        <v>313</v>
      </c>
      <c r="D133" s="259" t="s">
        <v>3</v>
      </c>
      <c r="E133" s="260"/>
    </row>
    <row r="134" ht="13.5" thickBot="1"/>
    <row r="135" spans="2:7" ht="26.25">
      <c r="B135" s="15"/>
      <c r="C135" s="16" t="s">
        <v>6</v>
      </c>
      <c r="D135" s="17"/>
      <c r="E135" s="18"/>
      <c r="F135" s="18"/>
      <c r="G135" s="18"/>
    </row>
    <row r="136" spans="2:7" ht="51">
      <c r="B136" s="8"/>
      <c r="C136" s="127" t="s">
        <v>7</v>
      </c>
      <c r="D136" s="127" t="s">
        <v>8</v>
      </c>
      <c r="E136" s="120" t="s">
        <v>695</v>
      </c>
      <c r="F136" s="120" t="s">
        <v>696</v>
      </c>
      <c r="G136" s="120" t="s">
        <v>697</v>
      </c>
    </row>
    <row r="137" spans="2:7" ht="20.25">
      <c r="B137" s="10" t="s">
        <v>273</v>
      </c>
      <c r="C137" s="6" t="s">
        <v>258</v>
      </c>
      <c r="D137" s="78">
        <v>5</v>
      </c>
      <c r="E137" s="117">
        <v>0</v>
      </c>
      <c r="F137" s="117">
        <f>E137*0.21</f>
        <v>0</v>
      </c>
      <c r="G137" s="117">
        <f>E137+F137</f>
        <v>0</v>
      </c>
    </row>
    <row r="138" spans="2:7" ht="20.25">
      <c r="B138" s="10" t="s">
        <v>317</v>
      </c>
      <c r="C138" s="6" t="s">
        <v>259</v>
      </c>
      <c r="D138" s="78">
        <v>5</v>
      </c>
      <c r="E138" s="117">
        <v>0</v>
      </c>
      <c r="F138" s="117">
        <f aca="true" t="shared" si="0" ref="F138:F144">E138*0.21</f>
        <v>0</v>
      </c>
      <c r="G138" s="117">
        <f aca="true" t="shared" si="1" ref="G138:G144">E138+F138</f>
        <v>0</v>
      </c>
    </row>
    <row r="139" spans="2:7" ht="20.25">
      <c r="B139" s="10" t="s">
        <v>318</v>
      </c>
      <c r="C139" s="6" t="s">
        <v>262</v>
      </c>
      <c r="D139" s="78">
        <v>1</v>
      </c>
      <c r="E139" s="117">
        <v>0</v>
      </c>
      <c r="F139" s="117">
        <f t="shared" si="0"/>
        <v>0</v>
      </c>
      <c r="G139" s="117">
        <f t="shared" si="1"/>
        <v>0</v>
      </c>
    </row>
    <row r="140" spans="2:7" ht="20.25">
      <c r="B140" s="10" t="s">
        <v>319</v>
      </c>
      <c r="C140" s="6" t="s">
        <v>263</v>
      </c>
      <c r="D140" s="78">
        <v>1</v>
      </c>
      <c r="E140" s="117">
        <v>0</v>
      </c>
      <c r="F140" s="117">
        <f t="shared" si="0"/>
        <v>0</v>
      </c>
      <c r="G140" s="117">
        <f t="shared" si="1"/>
        <v>0</v>
      </c>
    </row>
    <row r="141" spans="2:7" ht="20.25">
      <c r="B141" s="10" t="s">
        <v>320</v>
      </c>
      <c r="C141" s="6" t="s">
        <v>264</v>
      </c>
      <c r="D141" s="78">
        <v>1</v>
      </c>
      <c r="E141" s="117">
        <v>0</v>
      </c>
      <c r="F141" s="117">
        <f t="shared" si="0"/>
        <v>0</v>
      </c>
      <c r="G141" s="117">
        <f t="shared" si="1"/>
        <v>0</v>
      </c>
    </row>
    <row r="142" spans="2:7" ht="20.25">
      <c r="B142" s="10" t="s">
        <v>321</v>
      </c>
      <c r="C142" s="6" t="s">
        <v>774</v>
      </c>
      <c r="D142" s="78">
        <v>1</v>
      </c>
      <c r="E142" s="117">
        <v>0</v>
      </c>
      <c r="F142" s="117">
        <f t="shared" si="0"/>
        <v>0</v>
      </c>
      <c r="G142" s="117">
        <f t="shared" si="1"/>
        <v>0</v>
      </c>
    </row>
    <row r="143" spans="2:7" ht="20.25">
      <c r="B143" s="10" t="s">
        <v>342</v>
      </c>
      <c r="C143" s="6" t="s">
        <v>775</v>
      </c>
      <c r="D143" s="78">
        <v>1</v>
      </c>
      <c r="E143" s="117">
        <v>0</v>
      </c>
      <c r="F143" s="117">
        <f t="shared" si="0"/>
        <v>0</v>
      </c>
      <c r="G143" s="117">
        <f t="shared" si="1"/>
        <v>0</v>
      </c>
    </row>
    <row r="144" spans="2:7" ht="20.25">
      <c r="B144" s="10" t="s">
        <v>343</v>
      </c>
      <c r="C144" s="6" t="s">
        <v>689</v>
      </c>
      <c r="D144" s="78">
        <v>200</v>
      </c>
      <c r="E144" s="117">
        <v>0</v>
      </c>
      <c r="F144" s="117">
        <f t="shared" si="0"/>
        <v>0</v>
      </c>
      <c r="G144" s="117">
        <f t="shared" si="1"/>
        <v>0</v>
      </c>
    </row>
    <row r="145" spans="2:7" ht="20.25">
      <c r="B145" s="10" t="s">
        <v>344</v>
      </c>
      <c r="C145" s="6" t="s">
        <v>690</v>
      </c>
      <c r="D145" s="78">
        <v>150</v>
      </c>
      <c r="E145" s="117">
        <v>0</v>
      </c>
      <c r="F145" s="117">
        <f aca="true" t="shared" si="2" ref="F145">E145*0.21</f>
        <v>0</v>
      </c>
      <c r="G145" s="117">
        <f aca="true" t="shared" si="3" ref="G145:G148">E145+F145</f>
        <v>0</v>
      </c>
    </row>
    <row r="146" spans="2:7" ht="20.25">
      <c r="B146" s="10" t="s">
        <v>345</v>
      </c>
      <c r="C146" s="6" t="s">
        <v>689</v>
      </c>
      <c r="D146" s="78">
        <v>122</v>
      </c>
      <c r="E146" s="117">
        <v>0</v>
      </c>
      <c r="F146" s="117">
        <f aca="true" t="shared" si="4" ref="F146">E146*0.21</f>
        <v>0</v>
      </c>
      <c r="G146" s="117">
        <f t="shared" si="3"/>
        <v>0</v>
      </c>
    </row>
    <row r="147" spans="2:7" ht="20.25">
      <c r="B147" s="10" t="s">
        <v>346</v>
      </c>
      <c r="C147" s="6" t="s">
        <v>689</v>
      </c>
      <c r="D147" s="78">
        <v>250</v>
      </c>
      <c r="E147" s="117">
        <v>0</v>
      </c>
      <c r="F147" s="117">
        <f aca="true" t="shared" si="5" ref="F147">E147*0.21</f>
        <v>0</v>
      </c>
      <c r="G147" s="117">
        <f t="shared" si="3"/>
        <v>0</v>
      </c>
    </row>
    <row r="148" spans="2:7" ht="20.25">
      <c r="B148" s="10" t="s">
        <v>347</v>
      </c>
      <c r="C148" s="6" t="s">
        <v>691</v>
      </c>
      <c r="D148" s="78">
        <v>20</v>
      </c>
      <c r="E148" s="117">
        <v>0</v>
      </c>
      <c r="F148" s="117">
        <f aca="true" t="shared" si="6" ref="F148">E148*0.21</f>
        <v>0</v>
      </c>
      <c r="G148" s="117">
        <f t="shared" si="3"/>
        <v>0</v>
      </c>
    </row>
    <row r="149" spans="2:7" ht="21" thickBot="1">
      <c r="B149" s="30" t="s">
        <v>348</v>
      </c>
      <c r="C149" s="130" t="s">
        <v>691</v>
      </c>
      <c r="D149" s="78">
        <v>20</v>
      </c>
      <c r="E149" s="118">
        <v>0</v>
      </c>
      <c r="F149" s="118">
        <f>E144*0.21</f>
        <v>0</v>
      </c>
      <c r="G149" s="118">
        <f>E144+F149</f>
        <v>0</v>
      </c>
    </row>
    <row r="150" spans="2:7" ht="26.25" thickBot="1">
      <c r="B150" s="193" t="s">
        <v>714</v>
      </c>
      <c r="C150" s="194"/>
      <c r="D150" s="195"/>
      <c r="E150" s="123">
        <f>SUM(E137:E149)</f>
        <v>0</v>
      </c>
      <c r="F150" s="123">
        <f>SUM(F137:F149)</f>
        <v>0</v>
      </c>
      <c r="G150" s="123">
        <f>SUM(G137:G149)</f>
        <v>0</v>
      </c>
    </row>
  </sheetData>
  <mergeCells count="120">
    <mergeCell ref="B119:C120"/>
    <mergeCell ref="B121:C121"/>
    <mergeCell ref="D121:E121"/>
    <mergeCell ref="D105:E105"/>
    <mergeCell ref="D106:E106"/>
    <mergeCell ref="B103:C104"/>
    <mergeCell ref="B105:C105"/>
    <mergeCell ref="B150:D150"/>
    <mergeCell ref="B111:C112"/>
    <mergeCell ref="B113:C113"/>
    <mergeCell ref="D131:E131"/>
    <mergeCell ref="D132:E132"/>
    <mergeCell ref="D133:E133"/>
    <mergeCell ref="B127:C128"/>
    <mergeCell ref="B129:C129"/>
    <mergeCell ref="D129:E129"/>
    <mergeCell ref="D130:E130"/>
    <mergeCell ref="D122:E122"/>
    <mergeCell ref="D123:E123"/>
    <mergeCell ref="D124:E124"/>
    <mergeCell ref="D125:E125"/>
    <mergeCell ref="D98:E98"/>
    <mergeCell ref="D99:E99"/>
    <mergeCell ref="D100:E100"/>
    <mergeCell ref="D101:E101"/>
    <mergeCell ref="B95:C96"/>
    <mergeCell ref="B97:C97"/>
    <mergeCell ref="D97:E97"/>
    <mergeCell ref="D116:E116"/>
    <mergeCell ref="D117:E117"/>
    <mergeCell ref="D113:E113"/>
    <mergeCell ref="D114:E114"/>
    <mergeCell ref="D115:E115"/>
    <mergeCell ref="D107:E107"/>
    <mergeCell ref="D108:E108"/>
    <mergeCell ref="D109:E109"/>
    <mergeCell ref="D89:E89"/>
    <mergeCell ref="D90:E90"/>
    <mergeCell ref="D91:E91"/>
    <mergeCell ref="D92:E92"/>
    <mergeCell ref="D93:E93"/>
    <mergeCell ref="B86:C87"/>
    <mergeCell ref="B88:C88"/>
    <mergeCell ref="D88:E88"/>
    <mergeCell ref="B21:C21"/>
    <mergeCell ref="D21:E21"/>
    <mergeCell ref="D22:E22"/>
    <mergeCell ref="D23:E23"/>
    <mergeCell ref="D24:E24"/>
    <mergeCell ref="D25:E25"/>
    <mergeCell ref="D26:E26"/>
    <mergeCell ref="B40:C41"/>
    <mergeCell ref="B42:C42"/>
    <mergeCell ref="B28:C29"/>
    <mergeCell ref="B30:C30"/>
    <mergeCell ref="D30:E30"/>
    <mergeCell ref="D49:E49"/>
    <mergeCell ref="D50:E50"/>
    <mergeCell ref="D42:E42"/>
    <mergeCell ref="D33:E33"/>
    <mergeCell ref="B1:C1"/>
    <mergeCell ref="D1:E1"/>
    <mergeCell ref="B3:E3"/>
    <mergeCell ref="B6:B7"/>
    <mergeCell ref="C6:C7"/>
    <mergeCell ref="D6:E7"/>
    <mergeCell ref="D13:E13"/>
    <mergeCell ref="D15:E15"/>
    <mergeCell ref="B19:C20"/>
    <mergeCell ref="D14:E14"/>
    <mergeCell ref="D16:E16"/>
    <mergeCell ref="D17:E17"/>
    <mergeCell ref="B10:C11"/>
    <mergeCell ref="B12:C12"/>
    <mergeCell ref="D12:E12"/>
    <mergeCell ref="C4:E4"/>
    <mergeCell ref="D60:E60"/>
    <mergeCell ref="D61:E61"/>
    <mergeCell ref="D62:E62"/>
    <mergeCell ref="D63:E63"/>
    <mergeCell ref="D70:E70"/>
    <mergeCell ref="D71:E71"/>
    <mergeCell ref="D72:E72"/>
    <mergeCell ref="D73:E73"/>
    <mergeCell ref="D64:E64"/>
    <mergeCell ref="D31:E31"/>
    <mergeCell ref="D32:E32"/>
    <mergeCell ref="D55:E55"/>
    <mergeCell ref="D56:E56"/>
    <mergeCell ref="D57:E57"/>
    <mergeCell ref="D58:E58"/>
    <mergeCell ref="D59:E59"/>
    <mergeCell ref="B77:C78"/>
    <mergeCell ref="B79:C79"/>
    <mergeCell ref="D79:E79"/>
    <mergeCell ref="B52:C53"/>
    <mergeCell ref="B54:C54"/>
    <mergeCell ref="D54:E54"/>
    <mergeCell ref="D45:E45"/>
    <mergeCell ref="D46:E46"/>
    <mergeCell ref="D47:E47"/>
    <mergeCell ref="D48:E48"/>
    <mergeCell ref="D34:E34"/>
    <mergeCell ref="D35:E35"/>
    <mergeCell ref="D36:E36"/>
    <mergeCell ref="D37:E37"/>
    <mergeCell ref="D38:E38"/>
    <mergeCell ref="D43:E43"/>
    <mergeCell ref="D44:E44"/>
    <mergeCell ref="D80:E80"/>
    <mergeCell ref="D81:E81"/>
    <mergeCell ref="D82:E82"/>
    <mergeCell ref="D83:E83"/>
    <mergeCell ref="D84:E84"/>
    <mergeCell ref="B66:C67"/>
    <mergeCell ref="B68:C68"/>
    <mergeCell ref="D68:E68"/>
    <mergeCell ref="D69:E69"/>
    <mergeCell ref="D74:E74"/>
    <mergeCell ref="D75:E75"/>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29731-51EB-496F-A322-DB6C571137BF}">
  <dimension ref="B1:G44"/>
  <sheetViews>
    <sheetView zoomScale="40" zoomScaleNormal="40" workbookViewId="0" topLeftCell="A1">
      <selection activeCell="D6" sqref="D6:E7"/>
    </sheetView>
  </sheetViews>
  <sheetFormatPr defaultColWidth="9.140625" defaultRowHeight="12.75"/>
  <cols>
    <col min="3" max="3" width="80.7109375" style="0" customWidth="1"/>
    <col min="4" max="4" width="50.7109375" style="0" customWidth="1"/>
    <col min="5" max="5" width="56.57421875" style="0" customWidth="1"/>
    <col min="6" max="7" width="36.57421875" style="0" customWidth="1"/>
  </cols>
  <sheetData>
    <row r="1" spans="2:5" ht="25.5">
      <c r="B1" s="173" t="s">
        <v>700</v>
      </c>
      <c r="C1" s="173"/>
      <c r="D1" s="174"/>
      <c r="E1" s="174"/>
    </row>
    <row r="2" spans="2:5" ht="16.5" thickBot="1">
      <c r="B2" s="95"/>
      <c r="C2" s="96"/>
      <c r="D2" s="95"/>
      <c r="E2" s="95"/>
    </row>
    <row r="3" spans="2:5" ht="30.75" thickBot="1">
      <c r="B3" s="175" t="s">
        <v>699</v>
      </c>
      <c r="C3" s="175"/>
      <c r="D3" s="175"/>
      <c r="E3" s="175"/>
    </row>
    <row r="4" spans="2:5" s="94" customFormat="1" ht="30.75" thickBot="1">
      <c r="B4" s="119"/>
      <c r="C4" s="177" t="s">
        <v>703</v>
      </c>
      <c r="D4" s="177"/>
      <c r="E4" s="178"/>
    </row>
    <row r="5" spans="2:5" ht="16.5" thickBot="1">
      <c r="B5" s="3"/>
      <c r="C5" s="4"/>
      <c r="D5" s="4"/>
      <c r="E5" s="4"/>
    </row>
    <row r="6" spans="2:5" ht="13.5" customHeight="1" thickBot="1">
      <c r="B6" s="176"/>
      <c r="C6" s="204" t="s">
        <v>0</v>
      </c>
      <c r="D6" s="180" t="s">
        <v>426</v>
      </c>
      <c r="E6" s="181"/>
    </row>
    <row r="7" spans="2:5" ht="378.75" customHeight="1" thickBot="1">
      <c r="B7" s="176"/>
      <c r="C7" s="204"/>
      <c r="D7" s="182"/>
      <c r="E7" s="183"/>
    </row>
    <row r="8" ht="13.5" thickBot="1"/>
    <row r="9" spans="2:5" ht="20.25">
      <c r="B9" s="163" t="s">
        <v>572</v>
      </c>
      <c r="C9" s="164"/>
      <c r="D9" s="12" t="s">
        <v>1</v>
      </c>
      <c r="E9" s="13" t="s">
        <v>2</v>
      </c>
    </row>
    <row r="10" spans="2:5" ht="23.25">
      <c r="B10" s="165"/>
      <c r="C10" s="166"/>
      <c r="D10" s="11" t="s">
        <v>3</v>
      </c>
      <c r="E10" s="14" t="s">
        <v>3</v>
      </c>
    </row>
    <row r="11" spans="2:5" ht="27" thickBot="1">
      <c r="B11" s="167" t="s">
        <v>4</v>
      </c>
      <c r="C11" s="221"/>
      <c r="D11" s="184" t="s">
        <v>5</v>
      </c>
      <c r="E11" s="185"/>
    </row>
    <row r="12" spans="2:5" ht="23.25">
      <c r="B12" s="19"/>
      <c r="C12" s="65" t="s">
        <v>193</v>
      </c>
      <c r="D12" s="267" t="s">
        <v>3</v>
      </c>
      <c r="E12" s="268"/>
    </row>
    <row r="13" spans="2:5" ht="60.75">
      <c r="B13" s="19"/>
      <c r="C13" s="66" t="s">
        <v>692</v>
      </c>
      <c r="D13" s="216" t="s">
        <v>3</v>
      </c>
      <c r="E13" s="201"/>
    </row>
    <row r="14" spans="2:5" ht="23.25">
      <c r="B14" s="19"/>
      <c r="C14" s="66" t="s">
        <v>196</v>
      </c>
      <c r="D14" s="216" t="s">
        <v>3</v>
      </c>
      <c r="E14" s="201"/>
    </row>
    <row r="15" spans="2:5" ht="41.25" thickBot="1">
      <c r="B15" s="19"/>
      <c r="C15" s="67" t="s">
        <v>194</v>
      </c>
      <c r="D15" s="265" t="s">
        <v>3</v>
      </c>
      <c r="E15" s="266"/>
    </row>
    <row r="16" ht="13.5" thickBot="1"/>
    <row r="17" spans="2:5" ht="20.25">
      <c r="B17" s="163" t="s">
        <v>573</v>
      </c>
      <c r="C17" s="164"/>
      <c r="D17" s="12" t="s">
        <v>1</v>
      </c>
      <c r="E17" s="13" t="s">
        <v>2</v>
      </c>
    </row>
    <row r="18" spans="2:5" ht="23.25">
      <c r="B18" s="165"/>
      <c r="C18" s="166"/>
      <c r="D18" s="11" t="s">
        <v>3</v>
      </c>
      <c r="E18" s="14" t="s">
        <v>3</v>
      </c>
    </row>
    <row r="19" spans="2:5" ht="27" thickBot="1">
      <c r="B19" s="167" t="s">
        <v>112</v>
      </c>
      <c r="C19" s="221"/>
      <c r="D19" s="222" t="s">
        <v>5</v>
      </c>
      <c r="E19" s="223"/>
    </row>
    <row r="20" spans="2:5" ht="23.25">
      <c r="B20" s="19"/>
      <c r="C20" s="73" t="s">
        <v>575</v>
      </c>
      <c r="D20" s="272" t="s">
        <v>3</v>
      </c>
      <c r="E20" s="268"/>
    </row>
    <row r="21" spans="2:5" ht="23.25">
      <c r="B21" s="19"/>
      <c r="C21" s="71" t="s">
        <v>301</v>
      </c>
      <c r="D21" s="269" t="s">
        <v>3</v>
      </c>
      <c r="E21" s="201"/>
    </row>
    <row r="22" spans="2:5" ht="23.25">
      <c r="B22" s="19"/>
      <c r="C22" s="71" t="s">
        <v>302</v>
      </c>
      <c r="D22" s="270" t="s">
        <v>3</v>
      </c>
      <c r="E22" s="271"/>
    </row>
    <row r="23" spans="2:5" ht="23.25">
      <c r="B23" s="19"/>
      <c r="C23" s="71" t="s">
        <v>303</v>
      </c>
      <c r="D23" s="269" t="s">
        <v>3</v>
      </c>
      <c r="E23" s="201"/>
    </row>
    <row r="24" spans="2:5" ht="23.25">
      <c r="B24" s="19"/>
      <c r="C24" s="71" t="s">
        <v>576</v>
      </c>
      <c r="D24" s="269" t="s">
        <v>3</v>
      </c>
      <c r="E24" s="201"/>
    </row>
    <row r="25" spans="2:5" ht="23.25">
      <c r="B25" s="19"/>
      <c r="C25" s="71" t="s">
        <v>656</v>
      </c>
      <c r="D25" s="269" t="s">
        <v>3</v>
      </c>
      <c r="E25" s="201"/>
    </row>
    <row r="26" spans="2:5" ht="23.25">
      <c r="B26" s="19"/>
      <c r="C26" s="71" t="s">
        <v>657</v>
      </c>
      <c r="D26" s="269" t="s">
        <v>3</v>
      </c>
      <c r="E26" s="201"/>
    </row>
    <row r="27" spans="2:5" ht="23.25">
      <c r="B27" s="19"/>
      <c r="C27" s="71" t="s">
        <v>304</v>
      </c>
      <c r="D27" s="269" t="s">
        <v>3</v>
      </c>
      <c r="E27" s="201"/>
    </row>
    <row r="28" spans="2:5" ht="24" thickBot="1">
      <c r="B28" s="19"/>
      <c r="C28" s="72" t="s">
        <v>305</v>
      </c>
      <c r="D28" s="220" t="s">
        <v>3</v>
      </c>
      <c r="E28" s="206"/>
    </row>
    <row r="29" ht="13.5" thickBot="1"/>
    <row r="30" spans="2:5" ht="20.25">
      <c r="B30" s="163" t="s">
        <v>574</v>
      </c>
      <c r="C30" s="164"/>
      <c r="D30" s="12" t="s">
        <v>1</v>
      </c>
      <c r="E30" s="13" t="s">
        <v>2</v>
      </c>
    </row>
    <row r="31" spans="2:5" ht="23.25">
      <c r="B31" s="165"/>
      <c r="C31" s="166"/>
      <c r="D31" s="11" t="s">
        <v>3</v>
      </c>
      <c r="E31" s="14" t="s">
        <v>3</v>
      </c>
    </row>
    <row r="32" spans="2:5" ht="27" thickBot="1">
      <c r="B32" s="167" t="s">
        <v>192</v>
      </c>
      <c r="C32" s="221"/>
      <c r="D32" s="222" t="s">
        <v>5</v>
      </c>
      <c r="E32" s="223"/>
    </row>
    <row r="33" spans="2:5" ht="23.25">
      <c r="B33" s="19"/>
      <c r="C33" s="20" t="s">
        <v>197</v>
      </c>
      <c r="D33" s="200" t="s">
        <v>3</v>
      </c>
      <c r="E33" s="242"/>
    </row>
    <row r="34" spans="2:5" ht="40.5">
      <c r="B34" s="19"/>
      <c r="C34" s="68" t="s">
        <v>198</v>
      </c>
      <c r="D34" s="200" t="s">
        <v>3</v>
      </c>
      <c r="E34" s="242"/>
    </row>
    <row r="35" spans="2:5" ht="23.25">
      <c r="B35" s="19"/>
      <c r="C35" s="21" t="s">
        <v>199</v>
      </c>
      <c r="D35" s="200" t="s">
        <v>3</v>
      </c>
      <c r="E35" s="242"/>
    </row>
    <row r="36" spans="2:5" ht="24" thickBot="1">
      <c r="B36" s="19"/>
      <c r="C36" s="69" t="s">
        <v>658</v>
      </c>
      <c r="D36" s="200" t="s">
        <v>3</v>
      </c>
      <c r="E36" s="242"/>
    </row>
    <row r="37" spans="2:5" ht="24" thickBot="1">
      <c r="B37" s="23"/>
      <c r="C37" s="26"/>
      <c r="D37" s="24"/>
      <c r="E37" s="25"/>
    </row>
    <row r="38" ht="13.5" thickBot="1"/>
    <row r="39" spans="2:7" ht="26.25">
      <c r="B39" s="15"/>
      <c r="C39" s="16" t="s">
        <v>6</v>
      </c>
      <c r="D39" s="17"/>
      <c r="E39" s="17"/>
      <c r="F39" s="17"/>
      <c r="G39" s="18"/>
    </row>
    <row r="40" spans="2:7" ht="51.75">
      <c r="B40" s="8"/>
      <c r="C40" s="132" t="s">
        <v>7</v>
      </c>
      <c r="D40" s="132" t="s">
        <v>8</v>
      </c>
      <c r="E40" s="133" t="s">
        <v>695</v>
      </c>
      <c r="F40" s="121" t="s">
        <v>696</v>
      </c>
      <c r="G40" s="120" t="s">
        <v>697</v>
      </c>
    </row>
    <row r="41" spans="2:7" ht="20.25">
      <c r="B41" s="10" t="s">
        <v>349</v>
      </c>
      <c r="C41" s="134" t="s">
        <v>261</v>
      </c>
      <c r="D41" s="134">
        <v>1</v>
      </c>
      <c r="E41" s="122">
        <v>0</v>
      </c>
      <c r="F41" s="122">
        <f>E41*0.21</f>
        <v>0</v>
      </c>
      <c r="G41" s="117">
        <f>E41+F41</f>
        <v>0</v>
      </c>
    </row>
    <row r="42" spans="2:7" ht="20.25">
      <c r="B42" s="10" t="s">
        <v>350</v>
      </c>
      <c r="C42" s="134" t="s">
        <v>257</v>
      </c>
      <c r="D42" s="134">
        <v>3</v>
      </c>
      <c r="E42" s="122">
        <v>0</v>
      </c>
      <c r="F42" s="122">
        <f aca="true" t="shared" si="0" ref="F42:F43">E42*0.21</f>
        <v>0</v>
      </c>
      <c r="G42" s="117">
        <f aca="true" t="shared" si="1" ref="G42:G43">E42+F42</f>
        <v>0</v>
      </c>
    </row>
    <row r="43" spans="2:7" ht="21" thickBot="1">
      <c r="B43" s="30" t="s">
        <v>517</v>
      </c>
      <c r="C43" s="130" t="s">
        <v>260</v>
      </c>
      <c r="D43" s="130">
        <v>5</v>
      </c>
      <c r="E43" s="124">
        <v>0</v>
      </c>
      <c r="F43" s="124">
        <f t="shared" si="0"/>
        <v>0</v>
      </c>
      <c r="G43" s="118">
        <f t="shared" si="1"/>
        <v>0</v>
      </c>
    </row>
    <row r="44" spans="2:7" ht="26.25" thickBot="1">
      <c r="B44" s="198" t="s">
        <v>715</v>
      </c>
      <c r="C44" s="199"/>
      <c r="D44" s="199"/>
      <c r="E44" s="141">
        <f>SUM(E41:E43)</f>
        <v>0</v>
      </c>
      <c r="F44" s="141">
        <f>SUM(F41:F43)</f>
        <v>0</v>
      </c>
      <c r="G44" s="140">
        <f>SUM(G41:G43)</f>
        <v>0</v>
      </c>
    </row>
  </sheetData>
  <mergeCells count="34">
    <mergeCell ref="D33:E33"/>
    <mergeCell ref="D34:E34"/>
    <mergeCell ref="D35:E35"/>
    <mergeCell ref="D36:E36"/>
    <mergeCell ref="B44:D44"/>
    <mergeCell ref="B17:C18"/>
    <mergeCell ref="B19:C19"/>
    <mergeCell ref="D19:E19"/>
    <mergeCell ref="D20:E20"/>
    <mergeCell ref="D21:E21"/>
    <mergeCell ref="D22:E22"/>
    <mergeCell ref="D23:E23"/>
    <mergeCell ref="D24:E24"/>
    <mergeCell ref="D25:E25"/>
    <mergeCell ref="D26:E26"/>
    <mergeCell ref="D27:E27"/>
    <mergeCell ref="D28:E28"/>
    <mergeCell ref="B30:C31"/>
    <mergeCell ref="B32:C32"/>
    <mergeCell ref="D32:E32"/>
    <mergeCell ref="D15:E15"/>
    <mergeCell ref="B9:C10"/>
    <mergeCell ref="B11:C11"/>
    <mergeCell ref="D11:E11"/>
    <mergeCell ref="D12:E12"/>
    <mergeCell ref="D13:E13"/>
    <mergeCell ref="D14:E14"/>
    <mergeCell ref="B1:C1"/>
    <mergeCell ref="D1:E1"/>
    <mergeCell ref="B3:E3"/>
    <mergeCell ref="B6:B7"/>
    <mergeCell ref="C6:C7"/>
    <mergeCell ref="D6:E7"/>
    <mergeCell ref="C4:E4"/>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33B6-943D-4852-BBE5-50D3D6541C83}">
  <dimension ref="B1:G40"/>
  <sheetViews>
    <sheetView zoomScale="60" zoomScaleNormal="60" workbookViewId="0" topLeftCell="A1">
      <selection activeCell="D6" sqref="D6:E7"/>
    </sheetView>
  </sheetViews>
  <sheetFormatPr defaultColWidth="9.140625" defaultRowHeight="12.75"/>
  <cols>
    <col min="3" max="3" width="77.140625" style="0" customWidth="1"/>
    <col min="4" max="4" width="44.140625" style="0" bestFit="1" customWidth="1"/>
    <col min="5" max="5" width="43.8515625" style="0" bestFit="1" customWidth="1"/>
    <col min="6" max="7" width="43.8515625" style="0" customWidth="1"/>
  </cols>
  <sheetData>
    <row r="1" spans="2:5" ht="25.5">
      <c r="B1" s="173" t="s">
        <v>700</v>
      </c>
      <c r="C1" s="173"/>
      <c r="D1" s="174"/>
      <c r="E1" s="174"/>
    </row>
    <row r="2" spans="2:5" ht="16.5" thickBot="1">
      <c r="B2" s="95"/>
      <c r="C2" s="96"/>
      <c r="D2" s="95"/>
      <c r="E2" s="95"/>
    </row>
    <row r="3" spans="2:5" ht="30.75" thickBot="1">
      <c r="B3" s="175" t="s">
        <v>699</v>
      </c>
      <c r="C3" s="175"/>
      <c r="D3" s="175"/>
      <c r="E3" s="175"/>
    </row>
    <row r="4" spans="2:5" ht="30.75" thickBot="1">
      <c r="B4" s="119"/>
      <c r="C4" s="177" t="s">
        <v>702</v>
      </c>
      <c r="D4" s="177"/>
      <c r="E4" s="178"/>
    </row>
    <row r="5" spans="2:5" ht="16.5" thickBot="1">
      <c r="B5" s="3"/>
      <c r="C5" s="4"/>
      <c r="D5" s="4"/>
      <c r="E5" s="4"/>
    </row>
    <row r="6" spans="2:5" ht="13.5" customHeight="1" thickBot="1">
      <c r="B6" s="176"/>
      <c r="C6" s="204" t="s">
        <v>0</v>
      </c>
      <c r="D6" s="180" t="s">
        <v>426</v>
      </c>
      <c r="E6" s="181"/>
    </row>
    <row r="7" spans="2:5" ht="342" customHeight="1" thickBot="1">
      <c r="B7" s="176"/>
      <c r="C7" s="204"/>
      <c r="D7" s="182"/>
      <c r="E7" s="183"/>
    </row>
    <row r="8" ht="13.5" thickBot="1"/>
    <row r="9" spans="2:5" ht="20.25" customHeight="1">
      <c r="B9" s="163" t="s">
        <v>577</v>
      </c>
      <c r="C9" s="164"/>
      <c r="D9" s="12" t="s">
        <v>1</v>
      </c>
      <c r="E9" s="13" t="s">
        <v>2</v>
      </c>
    </row>
    <row r="10" spans="2:5" ht="44.25" customHeight="1">
      <c r="B10" s="165"/>
      <c r="C10" s="166"/>
      <c r="D10" s="11" t="s">
        <v>3</v>
      </c>
      <c r="E10" s="14" t="s">
        <v>3</v>
      </c>
    </row>
    <row r="11" spans="2:5" ht="27" customHeight="1" thickBot="1">
      <c r="B11" s="167" t="s">
        <v>653</v>
      </c>
      <c r="C11" s="221"/>
      <c r="D11" s="184" t="s">
        <v>5</v>
      </c>
      <c r="E11" s="185"/>
    </row>
    <row r="12" spans="2:5" ht="23.25">
      <c r="B12" s="103"/>
      <c r="C12" s="32" t="s">
        <v>52</v>
      </c>
      <c r="D12" s="214" t="s">
        <v>3</v>
      </c>
      <c r="E12" s="210"/>
    </row>
    <row r="13" spans="2:5" ht="23.25">
      <c r="B13" s="45"/>
      <c r="C13" s="97" t="s">
        <v>18</v>
      </c>
      <c r="D13" s="216" t="s">
        <v>3</v>
      </c>
      <c r="E13" s="201"/>
    </row>
    <row r="14" spans="2:5" ht="23.25">
      <c r="B14" s="104"/>
      <c r="C14" s="97" t="s">
        <v>693</v>
      </c>
      <c r="D14" s="216" t="s">
        <v>3</v>
      </c>
      <c r="E14" s="201"/>
    </row>
    <row r="15" spans="2:5" ht="23.25">
      <c r="B15" s="104"/>
      <c r="C15" s="97" t="s">
        <v>694</v>
      </c>
      <c r="D15" s="216" t="s">
        <v>3</v>
      </c>
      <c r="E15" s="201"/>
    </row>
    <row r="16" spans="2:5" ht="23.25">
      <c r="B16" s="104"/>
      <c r="C16" s="100" t="s">
        <v>497</v>
      </c>
      <c r="D16" s="215"/>
      <c r="E16" s="203"/>
    </row>
    <row r="17" spans="2:5" ht="23.25">
      <c r="B17" s="104"/>
      <c r="C17" s="101" t="s">
        <v>498</v>
      </c>
      <c r="D17" s="216" t="s">
        <v>3</v>
      </c>
      <c r="E17" s="201"/>
    </row>
    <row r="18" spans="2:5" ht="23.25">
      <c r="B18" s="104"/>
      <c r="C18" s="101" t="s">
        <v>499</v>
      </c>
      <c r="D18" s="216" t="s">
        <v>3</v>
      </c>
      <c r="E18" s="201"/>
    </row>
    <row r="19" spans="2:5" s="94" customFormat="1" ht="23.25">
      <c r="B19" s="104"/>
      <c r="C19" s="101" t="s">
        <v>500</v>
      </c>
      <c r="D19" s="216" t="s">
        <v>3</v>
      </c>
      <c r="E19" s="201"/>
    </row>
    <row r="20" spans="2:5" ht="40.5">
      <c r="B20" s="104"/>
      <c r="C20" s="68" t="s">
        <v>501</v>
      </c>
      <c r="D20" s="216" t="s">
        <v>3</v>
      </c>
      <c r="E20" s="201"/>
    </row>
    <row r="21" spans="2:5" ht="40.5">
      <c r="B21" s="104"/>
      <c r="C21" s="68" t="s">
        <v>502</v>
      </c>
      <c r="D21" s="216" t="s">
        <v>3</v>
      </c>
      <c r="E21" s="201"/>
    </row>
    <row r="22" spans="2:5" ht="23.25">
      <c r="B22" s="104"/>
      <c r="C22" s="101" t="s">
        <v>505</v>
      </c>
      <c r="D22" s="216" t="s">
        <v>3</v>
      </c>
      <c r="E22" s="201"/>
    </row>
    <row r="23" spans="2:5" ht="23.25">
      <c r="B23" s="104"/>
      <c r="C23" s="101" t="s">
        <v>506</v>
      </c>
      <c r="D23" s="216" t="s">
        <v>3</v>
      </c>
      <c r="E23" s="201"/>
    </row>
    <row r="24" spans="2:5" ht="23.25">
      <c r="B24" s="104"/>
      <c r="C24" s="101" t="s">
        <v>503</v>
      </c>
      <c r="D24" s="216" t="s">
        <v>3</v>
      </c>
      <c r="E24" s="201"/>
    </row>
    <row r="25" spans="2:5" ht="23.25">
      <c r="B25" s="104"/>
      <c r="C25" s="101" t="s">
        <v>504</v>
      </c>
      <c r="D25" s="216" t="s">
        <v>3</v>
      </c>
      <c r="E25" s="201"/>
    </row>
    <row r="26" spans="2:5" ht="40.5">
      <c r="B26" s="104"/>
      <c r="C26" s="68" t="s">
        <v>507</v>
      </c>
      <c r="D26" s="216" t="s">
        <v>3</v>
      </c>
      <c r="E26" s="201"/>
    </row>
    <row r="27" spans="2:5" ht="23.25">
      <c r="B27" s="104"/>
      <c r="C27" s="101" t="s">
        <v>516</v>
      </c>
      <c r="D27" s="216" t="s">
        <v>3</v>
      </c>
      <c r="E27" s="201"/>
    </row>
    <row r="28" spans="2:5" ht="40.5">
      <c r="B28" s="104"/>
      <c r="C28" s="68" t="s">
        <v>508</v>
      </c>
      <c r="D28" s="216" t="s">
        <v>3</v>
      </c>
      <c r="E28" s="201"/>
    </row>
    <row r="29" spans="2:5" ht="40.5">
      <c r="B29" s="104"/>
      <c r="C29" s="68" t="s">
        <v>509</v>
      </c>
      <c r="D29" s="216" t="s">
        <v>3</v>
      </c>
      <c r="E29" s="201"/>
    </row>
    <row r="30" spans="2:5" ht="40.5">
      <c r="B30" s="104"/>
      <c r="C30" s="68" t="s">
        <v>510</v>
      </c>
      <c r="D30" s="216" t="s">
        <v>3</v>
      </c>
      <c r="E30" s="201"/>
    </row>
    <row r="31" spans="2:5" ht="40.5">
      <c r="B31" s="104"/>
      <c r="C31" s="68" t="s">
        <v>511</v>
      </c>
      <c r="D31" s="216" t="s">
        <v>3</v>
      </c>
      <c r="E31" s="201"/>
    </row>
    <row r="32" spans="2:5" ht="40.5">
      <c r="B32" s="104"/>
      <c r="C32" s="68" t="s">
        <v>512</v>
      </c>
      <c r="D32" s="216" t="s">
        <v>3</v>
      </c>
      <c r="E32" s="201"/>
    </row>
    <row r="33" spans="2:5" ht="40.5">
      <c r="B33" s="104"/>
      <c r="C33" s="68" t="s">
        <v>513</v>
      </c>
      <c r="D33" s="216" t="s">
        <v>3</v>
      </c>
      <c r="E33" s="201"/>
    </row>
    <row r="34" spans="2:5" ht="41.25" thickBot="1">
      <c r="B34" s="105"/>
      <c r="C34" s="102" t="s">
        <v>514</v>
      </c>
      <c r="D34" s="276" t="s">
        <v>3</v>
      </c>
      <c r="E34" s="206"/>
    </row>
    <row r="36" ht="13.5" thickBot="1"/>
    <row r="37" spans="2:7" ht="26.25">
      <c r="B37" s="15"/>
      <c r="C37" s="16" t="s">
        <v>6</v>
      </c>
      <c r="D37" s="17"/>
      <c r="E37" s="17"/>
      <c r="F37" s="17"/>
      <c r="G37" s="18"/>
    </row>
    <row r="38" spans="2:7" ht="51.75">
      <c r="B38" s="8"/>
      <c r="C38" s="127" t="s">
        <v>7</v>
      </c>
      <c r="D38" s="127" t="s">
        <v>654</v>
      </c>
      <c r="E38" s="133" t="s">
        <v>695</v>
      </c>
      <c r="F38" s="121" t="s">
        <v>696</v>
      </c>
      <c r="G38" s="120" t="s">
        <v>697</v>
      </c>
    </row>
    <row r="39" spans="2:7" ht="21" thickBot="1">
      <c r="B39" s="144" t="s">
        <v>525</v>
      </c>
      <c r="C39" s="145" t="s">
        <v>515</v>
      </c>
      <c r="D39" s="145">
        <v>7</v>
      </c>
      <c r="E39" s="146">
        <v>0</v>
      </c>
      <c r="F39" s="146">
        <f>E39*0.21</f>
        <v>0</v>
      </c>
      <c r="G39" s="147">
        <f>E39+F39</f>
        <v>0</v>
      </c>
    </row>
    <row r="40" spans="2:7" ht="26.25" thickBot="1">
      <c r="B40" s="273" t="s">
        <v>716</v>
      </c>
      <c r="C40" s="274"/>
      <c r="D40" s="275"/>
      <c r="E40" s="148">
        <f>SUM(E39)</f>
        <v>0</v>
      </c>
      <c r="F40" s="148">
        <f>SUM(F39)</f>
        <v>0</v>
      </c>
      <c r="G40" s="149">
        <f aca="true" t="shared" si="0" ref="G40">SUM(G39)</f>
        <v>0</v>
      </c>
    </row>
  </sheetData>
  <mergeCells count="34">
    <mergeCell ref="D13:E13"/>
    <mergeCell ref="B1:C1"/>
    <mergeCell ref="D1:E1"/>
    <mergeCell ref="B3:E3"/>
    <mergeCell ref="C4:E4"/>
    <mergeCell ref="B6:B7"/>
    <mergeCell ref="C6:C7"/>
    <mergeCell ref="D6:E7"/>
    <mergeCell ref="B9:C10"/>
    <mergeCell ref="B11:C11"/>
    <mergeCell ref="D11:E11"/>
    <mergeCell ref="D12:E12"/>
    <mergeCell ref="D20:E20"/>
    <mergeCell ref="D21:E21"/>
    <mergeCell ref="D25:E25"/>
    <mergeCell ref="D26:E26"/>
    <mergeCell ref="D23:E23"/>
    <mergeCell ref="D24:E24"/>
    <mergeCell ref="B40:D40"/>
    <mergeCell ref="D14:E14"/>
    <mergeCell ref="D15:E15"/>
    <mergeCell ref="D16:E16"/>
    <mergeCell ref="D19:E19"/>
    <mergeCell ref="D22:E22"/>
    <mergeCell ref="D34:E34"/>
    <mergeCell ref="D28:E28"/>
    <mergeCell ref="D29:E29"/>
    <mergeCell ref="D33:E33"/>
    <mergeCell ref="D30:E30"/>
    <mergeCell ref="D31:E31"/>
    <mergeCell ref="D32:E32"/>
    <mergeCell ref="D27:E27"/>
    <mergeCell ref="D17:E17"/>
    <mergeCell ref="D18:E18"/>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90EF0-4E71-40A3-9CCD-DAA859D2F532}">
  <dimension ref="B1:L235"/>
  <sheetViews>
    <sheetView tabSelected="1" zoomScale="55" zoomScaleNormal="55" workbookViewId="0" topLeftCell="A1">
      <selection activeCell="G23" sqref="G23"/>
    </sheetView>
  </sheetViews>
  <sheetFormatPr defaultColWidth="9.140625" defaultRowHeight="12.75"/>
  <cols>
    <col min="3" max="3" width="69.8515625" style="0" customWidth="1"/>
    <col min="4" max="4" width="62.421875" style="0" customWidth="1"/>
    <col min="5" max="5" width="64.28125" style="0" customWidth="1"/>
    <col min="6" max="7" width="48.421875" style="0" customWidth="1"/>
    <col min="12" max="12" width="50.140625" style="0" customWidth="1"/>
  </cols>
  <sheetData>
    <row r="1" spans="2:5" ht="25.5">
      <c r="B1" s="277" t="s">
        <v>700</v>
      </c>
      <c r="C1" s="277"/>
      <c r="D1" s="277"/>
      <c r="E1" s="277"/>
    </row>
    <row r="2" spans="2:5" ht="16.5" thickBot="1">
      <c r="B2" s="95"/>
      <c r="C2" s="96"/>
      <c r="D2" s="95"/>
      <c r="E2" s="95"/>
    </row>
    <row r="3" spans="2:5" ht="30.75" thickBot="1">
      <c r="B3" s="175" t="s">
        <v>699</v>
      </c>
      <c r="C3" s="175"/>
      <c r="D3" s="175"/>
      <c r="E3" s="175"/>
    </row>
    <row r="4" spans="2:5" ht="30.75" thickBot="1">
      <c r="B4" s="119"/>
      <c r="C4" s="177" t="s">
        <v>701</v>
      </c>
      <c r="D4" s="177"/>
      <c r="E4" s="178"/>
    </row>
    <row r="5" spans="2:5" ht="16.5" thickBot="1">
      <c r="B5" s="3"/>
      <c r="C5" s="4"/>
      <c r="D5" s="4"/>
      <c r="E5" s="4"/>
    </row>
    <row r="6" spans="2:5" ht="13.5" customHeight="1" thickBot="1">
      <c r="B6" s="176"/>
      <c r="C6" s="204" t="s">
        <v>0</v>
      </c>
      <c r="D6" s="180" t="s">
        <v>426</v>
      </c>
      <c r="E6" s="181"/>
    </row>
    <row r="7" spans="2:5" ht="336" customHeight="1" thickBot="1">
      <c r="B7" s="176"/>
      <c r="C7" s="204"/>
      <c r="D7" s="182"/>
      <c r="E7" s="183"/>
    </row>
    <row r="8" ht="13.5" thickBot="1"/>
    <row r="9" spans="2:5" ht="20.25">
      <c r="B9" s="163" t="s">
        <v>518</v>
      </c>
      <c r="C9" s="164"/>
      <c r="D9" s="12" t="s">
        <v>1</v>
      </c>
      <c r="E9" s="13" t="s">
        <v>2</v>
      </c>
    </row>
    <row r="10" spans="2:5" ht="23.25">
      <c r="B10" s="165"/>
      <c r="C10" s="166"/>
      <c r="D10" s="11" t="s">
        <v>3</v>
      </c>
      <c r="E10" s="14" t="s">
        <v>3</v>
      </c>
    </row>
    <row r="11" spans="2:5" ht="27" thickBot="1">
      <c r="B11" s="167" t="s">
        <v>299</v>
      </c>
      <c r="C11" s="168"/>
      <c r="D11" s="184" t="s">
        <v>5</v>
      </c>
      <c r="E11" s="185"/>
    </row>
    <row r="12" spans="2:5" ht="24" thickBot="1">
      <c r="B12" s="19"/>
      <c r="C12" s="20" t="s">
        <v>428</v>
      </c>
      <c r="D12" s="209" t="s">
        <v>3</v>
      </c>
      <c r="E12" s="210"/>
    </row>
    <row r="13" spans="2:5" ht="23.25">
      <c r="B13" s="19"/>
      <c r="C13" s="98" t="s">
        <v>429</v>
      </c>
      <c r="D13" s="209" t="s">
        <v>3</v>
      </c>
      <c r="E13" s="210"/>
    </row>
    <row r="14" spans="2:5" ht="23.25">
      <c r="B14" s="19"/>
      <c r="C14" s="97" t="s">
        <v>430</v>
      </c>
      <c r="D14" s="200" t="s">
        <v>3</v>
      </c>
      <c r="E14" s="201"/>
    </row>
    <row r="15" spans="2:5" ht="23.25">
      <c r="B15" s="19"/>
      <c r="C15" s="97" t="s">
        <v>431</v>
      </c>
      <c r="D15" s="200" t="s">
        <v>3</v>
      </c>
      <c r="E15" s="201"/>
    </row>
    <row r="16" ht="13.5" thickBot="1"/>
    <row r="17" spans="2:5" ht="20.25">
      <c r="B17" s="163" t="s">
        <v>519</v>
      </c>
      <c r="C17" s="164"/>
      <c r="D17" s="12" t="s">
        <v>1</v>
      </c>
      <c r="E17" s="13" t="s">
        <v>2</v>
      </c>
    </row>
    <row r="18" spans="2:5" ht="23.25">
      <c r="B18" s="165"/>
      <c r="C18" s="166"/>
      <c r="D18" s="11" t="s">
        <v>3</v>
      </c>
      <c r="E18" s="14" t="s">
        <v>3</v>
      </c>
    </row>
    <row r="19" spans="2:5" ht="27" thickBot="1">
      <c r="B19" s="167" t="s">
        <v>299</v>
      </c>
      <c r="C19" s="168"/>
      <c r="D19" s="184" t="s">
        <v>5</v>
      </c>
      <c r="E19" s="185"/>
    </row>
    <row r="20" spans="2:5" ht="24" thickBot="1">
      <c r="B20" s="19"/>
      <c r="C20" s="136" t="s">
        <v>428</v>
      </c>
      <c r="D20" s="209" t="s">
        <v>3</v>
      </c>
      <c r="E20" s="210"/>
    </row>
    <row r="21" spans="2:5" ht="23.25">
      <c r="B21" s="19"/>
      <c r="C21" s="98" t="s">
        <v>429</v>
      </c>
      <c r="D21" s="209" t="s">
        <v>3</v>
      </c>
      <c r="E21" s="210"/>
    </row>
    <row r="22" spans="2:5" ht="23.25">
      <c r="B22" s="19"/>
      <c r="C22" s="97" t="s">
        <v>433</v>
      </c>
      <c r="D22" s="200" t="s">
        <v>3</v>
      </c>
      <c r="E22" s="201"/>
    </row>
    <row r="23" spans="2:5" ht="23.25">
      <c r="B23" s="19"/>
      <c r="C23" s="97" t="s">
        <v>432</v>
      </c>
      <c r="D23" s="200" t="s">
        <v>3</v>
      </c>
      <c r="E23" s="201"/>
    </row>
    <row r="24" ht="13.5" thickBot="1"/>
    <row r="25" spans="2:5" ht="20.25">
      <c r="B25" s="163" t="s">
        <v>578</v>
      </c>
      <c r="C25" s="164"/>
      <c r="D25" s="12" t="s">
        <v>1</v>
      </c>
      <c r="E25" s="13" t="s">
        <v>2</v>
      </c>
    </row>
    <row r="26" spans="2:5" ht="23.25">
      <c r="B26" s="165"/>
      <c r="C26" s="166"/>
      <c r="D26" s="11" t="s">
        <v>3</v>
      </c>
      <c r="E26" s="14" t="s">
        <v>3</v>
      </c>
    </row>
    <row r="27" spans="2:5" ht="27" thickBot="1">
      <c r="B27" s="167" t="s">
        <v>299</v>
      </c>
      <c r="C27" s="168"/>
      <c r="D27" s="184" t="s">
        <v>5</v>
      </c>
      <c r="E27" s="185"/>
    </row>
    <row r="28" spans="2:5" ht="24" thickBot="1">
      <c r="B28" s="19"/>
      <c r="C28" s="136" t="s">
        <v>428</v>
      </c>
      <c r="D28" s="209" t="s">
        <v>3</v>
      </c>
      <c r="E28" s="210"/>
    </row>
    <row r="29" spans="2:5" ht="23.25">
      <c r="B29" s="19"/>
      <c r="C29" s="98" t="s">
        <v>429</v>
      </c>
      <c r="D29" s="209" t="s">
        <v>3</v>
      </c>
      <c r="E29" s="210"/>
    </row>
    <row r="30" spans="2:5" ht="23.25">
      <c r="B30" s="19"/>
      <c r="C30" s="97" t="s">
        <v>434</v>
      </c>
      <c r="D30" s="200" t="s">
        <v>3</v>
      </c>
      <c r="E30" s="201"/>
    </row>
    <row r="31" spans="2:5" ht="23.25">
      <c r="B31" s="19"/>
      <c r="C31" s="97" t="s">
        <v>435</v>
      </c>
      <c r="D31" s="200" t="s">
        <v>3</v>
      </c>
      <c r="E31" s="201"/>
    </row>
    <row r="32" ht="13.5" thickBot="1"/>
    <row r="33" spans="2:5" ht="20.25">
      <c r="B33" s="163" t="s">
        <v>520</v>
      </c>
      <c r="C33" s="164"/>
      <c r="D33" s="12" t="s">
        <v>1</v>
      </c>
      <c r="E33" s="13" t="s">
        <v>2</v>
      </c>
    </row>
    <row r="34" spans="2:5" ht="23.25">
      <c r="B34" s="165"/>
      <c r="C34" s="166"/>
      <c r="D34" s="11" t="s">
        <v>3</v>
      </c>
      <c r="E34" s="14" t="s">
        <v>3</v>
      </c>
    </row>
    <row r="35" spans="2:5" ht="27" thickBot="1">
      <c r="B35" s="167" t="s">
        <v>299</v>
      </c>
      <c r="C35" s="168"/>
      <c r="D35" s="184" t="s">
        <v>5</v>
      </c>
      <c r="E35" s="185"/>
    </row>
    <row r="36" spans="2:5" ht="39" customHeight="1" thickBot="1">
      <c r="B36" s="19"/>
      <c r="C36" s="20" t="s">
        <v>788</v>
      </c>
      <c r="D36" s="209" t="s">
        <v>3</v>
      </c>
      <c r="E36" s="210"/>
    </row>
    <row r="37" spans="2:5" ht="24" thickBot="1">
      <c r="B37" s="19"/>
      <c r="C37" s="98" t="s">
        <v>436</v>
      </c>
      <c r="D37" s="209" t="s">
        <v>3</v>
      </c>
      <c r="E37" s="210"/>
    </row>
    <row r="38" spans="2:5" s="94" customFormat="1" ht="23.25">
      <c r="B38" s="19"/>
      <c r="C38" s="98" t="s">
        <v>437</v>
      </c>
      <c r="D38" s="209" t="s">
        <v>3</v>
      </c>
      <c r="E38" s="210"/>
    </row>
    <row r="39" spans="2:5" ht="23.25">
      <c r="B39" s="19"/>
      <c r="C39" s="97" t="s">
        <v>438</v>
      </c>
      <c r="D39" s="200" t="s">
        <v>3</v>
      </c>
      <c r="E39" s="201"/>
    </row>
    <row r="40" spans="2:5" ht="23.25">
      <c r="B40" s="19"/>
      <c r="C40" s="97" t="s">
        <v>439</v>
      </c>
      <c r="D40" s="200" t="s">
        <v>3</v>
      </c>
      <c r="E40" s="201"/>
    </row>
    <row r="41" ht="13.5" thickBot="1"/>
    <row r="42" spans="2:5" ht="20.25">
      <c r="B42" s="163" t="s">
        <v>521</v>
      </c>
      <c r="C42" s="164"/>
      <c r="D42" s="12" t="s">
        <v>1</v>
      </c>
      <c r="E42" s="13" t="s">
        <v>2</v>
      </c>
    </row>
    <row r="43" spans="2:5" ht="23.25">
      <c r="B43" s="165"/>
      <c r="C43" s="166"/>
      <c r="D43" s="11" t="s">
        <v>3</v>
      </c>
      <c r="E43" s="14" t="s">
        <v>3</v>
      </c>
    </row>
    <row r="44" spans="2:5" ht="27" thickBot="1">
      <c r="B44" s="167" t="s">
        <v>299</v>
      </c>
      <c r="C44" s="168"/>
      <c r="D44" s="184" t="s">
        <v>5</v>
      </c>
      <c r="E44" s="185"/>
    </row>
    <row r="45" spans="2:5" ht="37.5" customHeight="1" thickBot="1">
      <c r="B45" s="19"/>
      <c r="C45" s="20" t="s">
        <v>788</v>
      </c>
      <c r="D45" s="209" t="s">
        <v>3</v>
      </c>
      <c r="E45" s="210"/>
    </row>
    <row r="46" spans="2:5" ht="24" thickBot="1">
      <c r="B46" s="19"/>
      <c r="C46" s="98" t="s">
        <v>436</v>
      </c>
      <c r="D46" s="209" t="s">
        <v>3</v>
      </c>
      <c r="E46" s="210"/>
    </row>
    <row r="47" spans="2:5" ht="23.25">
      <c r="B47" s="19"/>
      <c r="C47" s="98" t="s">
        <v>437</v>
      </c>
      <c r="D47" s="209" t="s">
        <v>3</v>
      </c>
      <c r="E47" s="210"/>
    </row>
    <row r="48" spans="2:5" ht="23.25">
      <c r="B48" s="19"/>
      <c r="C48" s="97" t="s">
        <v>442</v>
      </c>
      <c r="D48" s="200" t="s">
        <v>3</v>
      </c>
      <c r="E48" s="201"/>
    </row>
    <row r="49" spans="2:5" ht="23.25">
      <c r="B49" s="19"/>
      <c r="C49" s="97" t="s">
        <v>440</v>
      </c>
      <c r="D49" s="200" t="s">
        <v>3</v>
      </c>
      <c r="E49" s="201"/>
    </row>
    <row r="50" ht="13.5" thickBot="1"/>
    <row r="51" spans="2:5" ht="20.25">
      <c r="B51" s="163" t="s">
        <v>579</v>
      </c>
      <c r="C51" s="164"/>
      <c r="D51" s="12" t="s">
        <v>1</v>
      </c>
      <c r="E51" s="13" t="s">
        <v>2</v>
      </c>
    </row>
    <row r="52" spans="2:5" ht="23.25">
      <c r="B52" s="165"/>
      <c r="C52" s="166"/>
      <c r="D52" s="11" t="s">
        <v>3</v>
      </c>
      <c r="E52" s="14" t="s">
        <v>3</v>
      </c>
    </row>
    <row r="53" spans="2:5" ht="27" thickBot="1">
      <c r="B53" s="167" t="s">
        <v>299</v>
      </c>
      <c r="C53" s="168"/>
      <c r="D53" s="184" t="s">
        <v>5</v>
      </c>
      <c r="E53" s="185"/>
    </row>
    <row r="54" spans="2:5" ht="42.75" customHeight="1" thickBot="1">
      <c r="B54" s="19"/>
      <c r="C54" s="20" t="s">
        <v>788</v>
      </c>
      <c r="D54" s="209" t="s">
        <v>3</v>
      </c>
      <c r="E54" s="210"/>
    </row>
    <row r="55" spans="2:5" ht="24" thickBot="1">
      <c r="B55" s="19"/>
      <c r="C55" s="98" t="s">
        <v>436</v>
      </c>
      <c r="D55" s="209" t="s">
        <v>3</v>
      </c>
      <c r="E55" s="210"/>
    </row>
    <row r="56" spans="2:5" ht="23.25">
      <c r="B56" s="19"/>
      <c r="C56" s="98" t="s">
        <v>437</v>
      </c>
      <c r="D56" s="209" t="s">
        <v>3</v>
      </c>
      <c r="E56" s="210"/>
    </row>
    <row r="57" spans="2:5" ht="23.25">
      <c r="B57" s="19"/>
      <c r="C57" s="97" t="s">
        <v>443</v>
      </c>
      <c r="D57" s="200" t="s">
        <v>3</v>
      </c>
      <c r="E57" s="201"/>
    </row>
    <row r="58" spans="2:5" ht="23.25">
      <c r="B58" s="19"/>
      <c r="C58" s="97" t="s">
        <v>441</v>
      </c>
      <c r="D58" s="200" t="s">
        <v>3</v>
      </c>
      <c r="E58" s="201"/>
    </row>
    <row r="59" ht="13.5" thickBot="1"/>
    <row r="60" spans="2:5" ht="20.25">
      <c r="B60" s="163" t="s">
        <v>580</v>
      </c>
      <c r="C60" s="164"/>
      <c r="D60" s="12" t="s">
        <v>1</v>
      </c>
      <c r="E60" s="13" t="s">
        <v>2</v>
      </c>
    </row>
    <row r="61" spans="2:5" ht="23.25">
      <c r="B61" s="165"/>
      <c r="C61" s="166"/>
      <c r="D61" s="11" t="s">
        <v>3</v>
      </c>
      <c r="E61" s="14" t="s">
        <v>3</v>
      </c>
    </row>
    <row r="62" spans="2:5" ht="27" thickBot="1">
      <c r="B62" s="167" t="s">
        <v>192</v>
      </c>
      <c r="C62" s="168"/>
      <c r="D62" s="184" t="s">
        <v>5</v>
      </c>
      <c r="E62" s="185"/>
    </row>
    <row r="63" spans="2:5" ht="41.25" thickBot="1">
      <c r="B63" s="19"/>
      <c r="C63" s="20" t="s">
        <v>787</v>
      </c>
      <c r="D63" s="209" t="s">
        <v>3</v>
      </c>
      <c r="E63" s="210"/>
    </row>
    <row r="64" spans="2:5" ht="23.25">
      <c r="B64" s="19"/>
      <c r="C64" s="98" t="s">
        <v>436</v>
      </c>
      <c r="D64" s="209" t="s">
        <v>3</v>
      </c>
      <c r="E64" s="210"/>
    </row>
    <row r="65" spans="2:5" ht="23.25">
      <c r="B65" s="19"/>
      <c r="C65" s="97" t="s">
        <v>434</v>
      </c>
      <c r="D65" s="200" t="s">
        <v>3</v>
      </c>
      <c r="E65" s="201"/>
    </row>
    <row r="66" spans="2:5" ht="23.25">
      <c r="B66" s="19"/>
      <c r="C66" s="97" t="s">
        <v>444</v>
      </c>
      <c r="D66" s="200" t="s">
        <v>3</v>
      </c>
      <c r="E66" s="201"/>
    </row>
    <row r="67" ht="13.5" thickBot="1"/>
    <row r="68" spans="2:5" ht="20.25">
      <c r="B68" s="163" t="s">
        <v>581</v>
      </c>
      <c r="C68" s="164"/>
      <c r="D68" s="12" t="s">
        <v>1</v>
      </c>
      <c r="E68" s="13" t="s">
        <v>2</v>
      </c>
    </row>
    <row r="69" spans="2:5" ht="23.25">
      <c r="B69" s="165"/>
      <c r="C69" s="166"/>
      <c r="D69" s="11" t="s">
        <v>3</v>
      </c>
      <c r="E69" s="14" t="s">
        <v>3</v>
      </c>
    </row>
    <row r="70" spans="2:5" ht="27" thickBot="1">
      <c r="B70" s="167" t="s">
        <v>326</v>
      </c>
      <c r="C70" s="168"/>
      <c r="D70" s="184" t="s">
        <v>5</v>
      </c>
      <c r="E70" s="185"/>
    </row>
    <row r="71" spans="2:5" ht="23.25">
      <c r="B71" s="19"/>
      <c r="C71" s="20" t="s">
        <v>786</v>
      </c>
      <c r="D71" s="209" t="s">
        <v>3</v>
      </c>
      <c r="E71" s="210"/>
    </row>
    <row r="72" spans="2:5" ht="23.25">
      <c r="B72" s="19"/>
      <c r="C72" s="97" t="s">
        <v>445</v>
      </c>
      <c r="D72" s="200" t="s">
        <v>3</v>
      </c>
      <c r="E72" s="201"/>
    </row>
    <row r="73" ht="13.5" thickBot="1"/>
    <row r="74" spans="2:5" ht="20.25">
      <c r="B74" s="163" t="s">
        <v>582</v>
      </c>
      <c r="C74" s="164"/>
      <c r="D74" s="12" t="s">
        <v>1</v>
      </c>
      <c r="E74" s="13" t="s">
        <v>2</v>
      </c>
    </row>
    <row r="75" spans="2:5" ht="23.25">
      <c r="B75" s="165"/>
      <c r="C75" s="166"/>
      <c r="D75" s="11" t="s">
        <v>3</v>
      </c>
      <c r="E75" s="14" t="s">
        <v>3</v>
      </c>
    </row>
    <row r="76" spans="2:5" ht="27" thickBot="1">
      <c r="B76" s="167" t="s">
        <v>326</v>
      </c>
      <c r="C76" s="168"/>
      <c r="D76" s="184" t="s">
        <v>5</v>
      </c>
      <c r="E76" s="185"/>
    </row>
    <row r="77" spans="2:5" ht="23.25">
      <c r="B77" s="19"/>
      <c r="C77" s="20" t="s">
        <v>785</v>
      </c>
      <c r="D77" s="209" t="s">
        <v>3</v>
      </c>
      <c r="E77" s="210"/>
    </row>
    <row r="78" spans="2:5" ht="23.25">
      <c r="B78" s="19"/>
      <c r="C78" s="97" t="s">
        <v>446</v>
      </c>
      <c r="D78" s="200" t="s">
        <v>3</v>
      </c>
      <c r="E78" s="201"/>
    </row>
    <row r="79" ht="13.5" thickBot="1"/>
    <row r="80" spans="2:5" ht="20.25">
      <c r="B80" s="163" t="s">
        <v>583</v>
      </c>
      <c r="C80" s="164"/>
      <c r="D80" s="12" t="s">
        <v>1</v>
      </c>
      <c r="E80" s="13" t="s">
        <v>2</v>
      </c>
    </row>
    <row r="81" spans="2:5" ht="23.25">
      <c r="B81" s="165"/>
      <c r="C81" s="166"/>
      <c r="D81" s="11" t="s">
        <v>3</v>
      </c>
      <c r="E81" s="14" t="s">
        <v>3</v>
      </c>
    </row>
    <row r="82" spans="2:5" ht="27" thickBot="1">
      <c r="B82" s="167" t="s">
        <v>427</v>
      </c>
      <c r="C82" s="168"/>
      <c r="D82" s="184" t="s">
        <v>5</v>
      </c>
      <c r="E82" s="185"/>
    </row>
    <row r="83" spans="2:5" ht="24" thickBot="1">
      <c r="B83" s="19"/>
      <c r="C83" s="20" t="s">
        <v>784</v>
      </c>
      <c r="D83" s="209" t="s">
        <v>3</v>
      </c>
      <c r="E83" s="210"/>
    </row>
    <row r="84" spans="2:5" s="94" customFormat="1" ht="23.25">
      <c r="B84" s="19"/>
      <c r="C84" s="98" t="s">
        <v>448</v>
      </c>
      <c r="D84" s="209" t="s">
        <v>3</v>
      </c>
      <c r="E84" s="210"/>
    </row>
    <row r="85" spans="2:5" ht="23.25">
      <c r="B85" s="19"/>
      <c r="C85" s="97" t="s">
        <v>447</v>
      </c>
      <c r="D85" s="200" t="s">
        <v>3</v>
      </c>
      <c r="E85" s="201"/>
    </row>
    <row r="86" ht="13.5" thickBot="1"/>
    <row r="87" spans="2:5" ht="20.25">
      <c r="B87" s="163" t="s">
        <v>584</v>
      </c>
      <c r="C87" s="164"/>
      <c r="D87" s="12" t="s">
        <v>1</v>
      </c>
      <c r="E87" s="13" t="s">
        <v>2</v>
      </c>
    </row>
    <row r="88" spans="2:5" ht="23.25">
      <c r="B88" s="165"/>
      <c r="C88" s="166"/>
      <c r="D88" s="11" t="s">
        <v>3</v>
      </c>
      <c r="E88" s="14" t="s">
        <v>3</v>
      </c>
    </row>
    <row r="89" spans="2:5" ht="27" thickBot="1">
      <c r="B89" s="167" t="s">
        <v>427</v>
      </c>
      <c r="C89" s="168"/>
      <c r="D89" s="184" t="s">
        <v>5</v>
      </c>
      <c r="E89" s="185"/>
    </row>
    <row r="90" spans="2:5" ht="24" thickBot="1">
      <c r="B90" s="19"/>
      <c r="C90" s="20" t="s">
        <v>783</v>
      </c>
      <c r="D90" s="209" t="s">
        <v>3</v>
      </c>
      <c r="E90" s="210"/>
    </row>
    <row r="91" spans="2:5" ht="23.25">
      <c r="B91" s="19"/>
      <c r="C91" s="98" t="s">
        <v>449</v>
      </c>
      <c r="D91" s="209" t="s">
        <v>3</v>
      </c>
      <c r="E91" s="210"/>
    </row>
    <row r="92" spans="2:5" ht="23.25">
      <c r="B92" s="19"/>
      <c r="C92" s="97" t="s">
        <v>447</v>
      </c>
      <c r="D92" s="200" t="s">
        <v>3</v>
      </c>
      <c r="E92" s="201"/>
    </row>
    <row r="93" ht="13.5" thickBot="1"/>
    <row r="94" spans="2:5" ht="20.25">
      <c r="B94" s="163" t="s">
        <v>522</v>
      </c>
      <c r="C94" s="164"/>
      <c r="D94" s="12" t="s">
        <v>1</v>
      </c>
      <c r="E94" s="13" t="s">
        <v>2</v>
      </c>
    </row>
    <row r="95" spans="2:5" ht="23.25">
      <c r="B95" s="165"/>
      <c r="C95" s="166"/>
      <c r="D95" s="11" t="s">
        <v>3</v>
      </c>
      <c r="E95" s="14" t="s">
        <v>3</v>
      </c>
    </row>
    <row r="96" spans="2:5" ht="27" thickBot="1">
      <c r="B96" s="167" t="s">
        <v>326</v>
      </c>
      <c r="C96" s="168"/>
      <c r="D96" s="184" t="s">
        <v>5</v>
      </c>
      <c r="E96" s="185"/>
    </row>
    <row r="97" spans="2:5" ht="24" thickBot="1">
      <c r="B97" s="19"/>
      <c r="C97" s="20" t="s">
        <v>782</v>
      </c>
      <c r="D97" s="209" t="s">
        <v>3</v>
      </c>
      <c r="E97" s="210"/>
    </row>
    <row r="98" spans="2:5" ht="24" thickBot="1">
      <c r="B98" s="19"/>
      <c r="C98" s="98" t="s">
        <v>450</v>
      </c>
      <c r="D98" s="209" t="s">
        <v>3</v>
      </c>
      <c r="E98" s="210"/>
    </row>
    <row r="99" spans="2:5" s="94" customFormat="1" ht="23.25">
      <c r="B99" s="19"/>
      <c r="C99" s="98" t="s">
        <v>452</v>
      </c>
      <c r="D99" s="209" t="s">
        <v>3</v>
      </c>
      <c r="E99" s="210"/>
    </row>
    <row r="100" spans="2:5" ht="23.25">
      <c r="B100" s="19"/>
      <c r="C100" s="97" t="s">
        <v>453</v>
      </c>
      <c r="D100" s="200" t="s">
        <v>3</v>
      </c>
      <c r="E100" s="201"/>
    </row>
    <row r="101" ht="13.5" thickBot="1"/>
    <row r="102" spans="2:5" ht="20.25">
      <c r="B102" s="163" t="s">
        <v>523</v>
      </c>
      <c r="C102" s="164"/>
      <c r="D102" s="12" t="s">
        <v>1</v>
      </c>
      <c r="E102" s="13" t="s">
        <v>2</v>
      </c>
    </row>
    <row r="103" spans="2:5" ht="23.25">
      <c r="B103" s="165"/>
      <c r="C103" s="166"/>
      <c r="D103" s="11" t="s">
        <v>3</v>
      </c>
      <c r="E103" s="14" t="s">
        <v>3</v>
      </c>
    </row>
    <row r="104" spans="2:5" ht="27" thickBot="1">
      <c r="B104" s="167" t="s">
        <v>192</v>
      </c>
      <c r="C104" s="168"/>
      <c r="D104" s="184" t="s">
        <v>5</v>
      </c>
      <c r="E104" s="185"/>
    </row>
    <row r="105" spans="2:5" ht="24" thickBot="1">
      <c r="B105" s="19"/>
      <c r="C105" s="20" t="s">
        <v>782</v>
      </c>
      <c r="D105" s="209" t="s">
        <v>3</v>
      </c>
      <c r="E105" s="210"/>
    </row>
    <row r="106" spans="2:5" ht="24" thickBot="1">
      <c r="B106" s="19"/>
      <c r="C106" s="98" t="s">
        <v>451</v>
      </c>
      <c r="D106" s="209" t="s">
        <v>3</v>
      </c>
      <c r="E106" s="210"/>
    </row>
    <row r="107" spans="2:5" s="94" customFormat="1" ht="23.25">
      <c r="B107" s="19"/>
      <c r="C107" s="98" t="s">
        <v>454</v>
      </c>
      <c r="D107" s="209" t="s">
        <v>3</v>
      </c>
      <c r="E107" s="210"/>
    </row>
    <row r="108" spans="2:5" ht="23.25">
      <c r="B108" s="19"/>
      <c r="C108" s="97" t="s">
        <v>455</v>
      </c>
      <c r="D108" s="200" t="s">
        <v>3</v>
      </c>
      <c r="E108" s="201"/>
    </row>
    <row r="109" ht="13.5" thickBot="1"/>
    <row r="110" spans="2:5" ht="20.25">
      <c r="B110" s="163" t="s">
        <v>585</v>
      </c>
      <c r="C110" s="164"/>
      <c r="D110" s="12" t="s">
        <v>1</v>
      </c>
      <c r="E110" s="13" t="s">
        <v>2</v>
      </c>
    </row>
    <row r="111" spans="2:5" ht="23.25">
      <c r="B111" s="165"/>
      <c r="C111" s="166"/>
      <c r="D111" s="11" t="s">
        <v>3</v>
      </c>
      <c r="E111" s="14" t="s">
        <v>3</v>
      </c>
    </row>
    <row r="112" spans="2:5" ht="27" thickBot="1">
      <c r="B112" s="167" t="s">
        <v>192</v>
      </c>
      <c r="C112" s="168"/>
      <c r="D112" s="184" t="s">
        <v>5</v>
      </c>
      <c r="E112" s="185"/>
    </row>
    <row r="113" spans="2:5" ht="24" thickBot="1">
      <c r="B113" s="19"/>
      <c r="C113" s="20" t="s">
        <v>782</v>
      </c>
      <c r="D113" s="209" t="s">
        <v>3</v>
      </c>
      <c r="E113" s="210"/>
    </row>
    <row r="114" spans="2:5" ht="24" thickBot="1">
      <c r="B114" s="19"/>
      <c r="C114" s="98" t="s">
        <v>451</v>
      </c>
      <c r="D114" s="209" t="s">
        <v>3</v>
      </c>
      <c r="E114" s="210"/>
    </row>
    <row r="115" spans="2:5" s="94" customFormat="1" ht="23.25">
      <c r="B115" s="19"/>
      <c r="C115" s="98" t="s">
        <v>456</v>
      </c>
      <c r="D115" s="209" t="s">
        <v>3</v>
      </c>
      <c r="E115" s="210"/>
    </row>
    <row r="116" spans="2:5" ht="23.25">
      <c r="B116" s="19"/>
      <c r="C116" s="97" t="s">
        <v>457</v>
      </c>
      <c r="D116" s="200" t="s">
        <v>3</v>
      </c>
      <c r="E116" s="201"/>
    </row>
    <row r="117" ht="13.5" thickBot="1"/>
    <row r="118" spans="2:5" ht="20.25">
      <c r="B118" s="163" t="s">
        <v>586</v>
      </c>
      <c r="C118" s="164"/>
      <c r="D118" s="12" t="s">
        <v>1</v>
      </c>
      <c r="E118" s="13" t="s">
        <v>2</v>
      </c>
    </row>
    <row r="119" spans="2:5" ht="23.25">
      <c r="B119" s="165"/>
      <c r="C119" s="166"/>
      <c r="D119" s="11" t="s">
        <v>3</v>
      </c>
      <c r="E119" s="14" t="s">
        <v>3</v>
      </c>
    </row>
    <row r="120" spans="2:5" ht="27" thickBot="1">
      <c r="B120" s="167" t="s">
        <v>299</v>
      </c>
      <c r="C120" s="168"/>
      <c r="D120" s="184" t="s">
        <v>5</v>
      </c>
      <c r="E120" s="185"/>
    </row>
    <row r="121" spans="2:5" ht="41.25" thickBot="1">
      <c r="B121" s="19"/>
      <c r="C121" s="20" t="s">
        <v>781</v>
      </c>
      <c r="D121" s="209" t="s">
        <v>3</v>
      </c>
      <c r="E121" s="210"/>
    </row>
    <row r="122" spans="2:5" ht="24" thickBot="1">
      <c r="B122" s="19"/>
      <c r="C122" s="58" t="s">
        <v>458</v>
      </c>
      <c r="D122" s="278" t="s">
        <v>3</v>
      </c>
      <c r="E122" s="279"/>
    </row>
    <row r="123" ht="13.5" thickBot="1"/>
    <row r="124" spans="2:5" ht="20.25">
      <c r="B124" s="163" t="s">
        <v>587</v>
      </c>
      <c r="C124" s="164"/>
      <c r="D124" s="12" t="s">
        <v>1</v>
      </c>
      <c r="E124" s="13" t="s">
        <v>2</v>
      </c>
    </row>
    <row r="125" spans="2:5" ht="23.25">
      <c r="B125" s="165"/>
      <c r="C125" s="166"/>
      <c r="D125" s="11" t="s">
        <v>3</v>
      </c>
      <c r="E125" s="14" t="s">
        <v>3</v>
      </c>
    </row>
    <row r="126" spans="2:5" ht="27" thickBot="1">
      <c r="B126" s="167" t="s">
        <v>326</v>
      </c>
      <c r="C126" s="168"/>
      <c r="D126" s="184" t="s">
        <v>5</v>
      </c>
      <c r="E126" s="185"/>
    </row>
    <row r="127" spans="2:5" ht="36.6" customHeight="1" thickBot="1">
      <c r="B127" s="19"/>
      <c r="C127" s="20" t="s">
        <v>780</v>
      </c>
      <c r="D127" s="209" t="s">
        <v>3</v>
      </c>
      <c r="E127" s="210"/>
    </row>
    <row r="128" spans="2:5" ht="24" thickBot="1">
      <c r="B128" s="19"/>
      <c r="C128" s="58" t="s">
        <v>459</v>
      </c>
      <c r="D128" s="278" t="s">
        <v>3</v>
      </c>
      <c r="E128" s="279"/>
    </row>
    <row r="129" ht="13.5" thickBot="1"/>
    <row r="130" spans="2:5" ht="20.25">
      <c r="B130" s="163" t="s">
        <v>588</v>
      </c>
      <c r="C130" s="164"/>
      <c r="D130" s="12" t="s">
        <v>1</v>
      </c>
      <c r="E130" s="13" t="s">
        <v>2</v>
      </c>
    </row>
    <row r="131" spans="2:5" ht="23.25">
      <c r="B131" s="165"/>
      <c r="C131" s="166"/>
      <c r="D131" s="11" t="s">
        <v>3</v>
      </c>
      <c r="E131" s="14" t="s">
        <v>3</v>
      </c>
    </row>
    <row r="132" spans="2:5" ht="27" thickBot="1">
      <c r="B132" s="167" t="s">
        <v>192</v>
      </c>
      <c r="C132" s="168"/>
      <c r="D132" s="184" t="s">
        <v>5</v>
      </c>
      <c r="E132" s="185"/>
    </row>
    <row r="133" spans="2:5" ht="24" thickBot="1">
      <c r="B133" s="19"/>
      <c r="C133" s="20" t="s">
        <v>779</v>
      </c>
      <c r="D133" s="209" t="s">
        <v>3</v>
      </c>
      <c r="E133" s="210"/>
    </row>
    <row r="134" spans="2:5" s="94" customFormat="1" ht="41.25" thickBot="1">
      <c r="B134" s="19"/>
      <c r="C134" s="135" t="s">
        <v>460</v>
      </c>
      <c r="D134" s="209" t="s">
        <v>3</v>
      </c>
      <c r="E134" s="210"/>
    </row>
    <row r="135" spans="2:5" s="94" customFormat="1" ht="24" thickBot="1">
      <c r="B135" s="19"/>
      <c r="C135" s="135" t="s">
        <v>461</v>
      </c>
      <c r="D135" s="209" t="s">
        <v>3</v>
      </c>
      <c r="E135" s="210"/>
    </row>
    <row r="136" spans="2:5" ht="24" thickBot="1">
      <c r="B136" s="19"/>
      <c r="C136" s="58" t="s">
        <v>462</v>
      </c>
      <c r="D136" s="278" t="s">
        <v>3</v>
      </c>
      <c r="E136" s="279"/>
    </row>
    <row r="137" ht="13.5" thickBot="1"/>
    <row r="138" spans="2:5" ht="20.25">
      <c r="B138" s="163" t="s">
        <v>589</v>
      </c>
      <c r="C138" s="164"/>
      <c r="D138" s="12" t="s">
        <v>1</v>
      </c>
      <c r="E138" s="13" t="s">
        <v>2</v>
      </c>
    </row>
    <row r="139" spans="2:5" ht="23.25">
      <c r="B139" s="165"/>
      <c r="C139" s="166"/>
      <c r="D139" s="11" t="s">
        <v>3</v>
      </c>
      <c r="E139" s="14" t="s">
        <v>3</v>
      </c>
    </row>
    <row r="140" spans="2:5" ht="27" thickBot="1">
      <c r="B140" s="167" t="s">
        <v>374</v>
      </c>
      <c r="C140" s="168"/>
      <c r="D140" s="184" t="s">
        <v>5</v>
      </c>
      <c r="E140" s="185"/>
    </row>
    <row r="141" spans="2:5" ht="41.25" thickBot="1">
      <c r="B141" s="19"/>
      <c r="C141" s="20" t="s">
        <v>463</v>
      </c>
      <c r="D141" s="209" t="s">
        <v>3</v>
      </c>
      <c r="E141" s="210"/>
    </row>
    <row r="142" spans="2:5" ht="24" thickBot="1">
      <c r="B142" s="19"/>
      <c r="C142" s="58" t="s">
        <v>464</v>
      </c>
      <c r="D142" s="278" t="s">
        <v>3</v>
      </c>
      <c r="E142" s="279"/>
    </row>
    <row r="143" ht="13.5" thickBot="1"/>
    <row r="144" spans="2:5" s="94" customFormat="1" ht="20.25">
      <c r="B144" s="163" t="s">
        <v>590</v>
      </c>
      <c r="C144" s="164"/>
      <c r="D144" s="12" t="s">
        <v>1</v>
      </c>
      <c r="E144" s="13" t="s">
        <v>2</v>
      </c>
    </row>
    <row r="145" spans="2:5" s="94" customFormat="1" ht="23.25">
      <c r="B145" s="165"/>
      <c r="C145" s="166"/>
      <c r="D145" s="11" t="s">
        <v>3</v>
      </c>
      <c r="E145" s="14" t="s">
        <v>3</v>
      </c>
    </row>
    <row r="146" spans="2:5" s="94" customFormat="1" ht="27" thickBot="1">
      <c r="B146" s="167" t="s">
        <v>112</v>
      </c>
      <c r="C146" s="168"/>
      <c r="D146" s="184" t="s">
        <v>5</v>
      </c>
      <c r="E146" s="185"/>
    </row>
    <row r="147" spans="2:5" s="94" customFormat="1" ht="24" thickBot="1">
      <c r="B147" s="19"/>
      <c r="C147" s="20" t="s">
        <v>477</v>
      </c>
      <c r="D147" s="209" t="s">
        <v>3</v>
      </c>
      <c r="E147" s="210"/>
    </row>
    <row r="148" spans="2:5" s="94" customFormat="1" ht="24" thickBot="1">
      <c r="B148" s="19"/>
      <c r="C148" s="45" t="s">
        <v>478</v>
      </c>
      <c r="D148" s="209" t="s">
        <v>3</v>
      </c>
      <c r="E148" s="210"/>
    </row>
    <row r="149" spans="2:5" s="94" customFormat="1" ht="24" thickBot="1">
      <c r="B149" s="19"/>
      <c r="C149" s="45" t="s">
        <v>479</v>
      </c>
      <c r="D149" s="209" t="s">
        <v>3</v>
      </c>
      <c r="E149" s="210"/>
    </row>
    <row r="150" spans="2:5" s="94" customFormat="1" ht="24" thickBot="1">
      <c r="B150" s="19"/>
      <c r="C150" s="58" t="s">
        <v>480</v>
      </c>
      <c r="D150" s="278" t="s">
        <v>3</v>
      </c>
      <c r="E150" s="279"/>
    </row>
    <row r="151" s="94" customFormat="1" ht="13.5" thickBot="1"/>
    <row r="152" spans="2:5" ht="20.25">
      <c r="B152" s="163" t="s">
        <v>591</v>
      </c>
      <c r="C152" s="164"/>
      <c r="D152" s="12" t="s">
        <v>1</v>
      </c>
      <c r="E152" s="13" t="s">
        <v>2</v>
      </c>
    </row>
    <row r="153" spans="2:5" ht="23.25">
      <c r="B153" s="165"/>
      <c r="C153" s="166"/>
      <c r="D153" s="11" t="s">
        <v>3</v>
      </c>
      <c r="E153" s="14" t="s">
        <v>3</v>
      </c>
    </row>
    <row r="154" spans="2:5" ht="27" thickBot="1">
      <c r="B154" s="167" t="s">
        <v>56</v>
      </c>
      <c r="C154" s="168"/>
      <c r="D154" s="184" t="s">
        <v>5</v>
      </c>
      <c r="E154" s="185"/>
    </row>
    <row r="155" spans="2:5" ht="24" thickBot="1">
      <c r="B155" s="19"/>
      <c r="C155" s="20" t="s">
        <v>778</v>
      </c>
      <c r="D155" s="209" t="s">
        <v>3</v>
      </c>
      <c r="E155" s="210"/>
    </row>
    <row r="156" spans="2:5" s="94" customFormat="1" ht="24" thickBot="1">
      <c r="B156" s="19"/>
      <c r="C156" s="45" t="s">
        <v>465</v>
      </c>
      <c r="D156" s="209" t="s">
        <v>3</v>
      </c>
      <c r="E156" s="210"/>
    </row>
    <row r="157" spans="2:5" s="94" customFormat="1" ht="24" thickBot="1">
      <c r="B157" s="19"/>
      <c r="C157" s="58" t="s">
        <v>466</v>
      </c>
      <c r="D157" s="278" t="s">
        <v>3</v>
      </c>
      <c r="E157" s="279"/>
    </row>
    <row r="158" ht="13.5" thickBot="1"/>
    <row r="159" spans="2:5" ht="20.25">
      <c r="B159" s="163" t="s">
        <v>524</v>
      </c>
      <c r="C159" s="164"/>
      <c r="D159" s="12" t="s">
        <v>1</v>
      </c>
      <c r="E159" s="13" t="s">
        <v>2</v>
      </c>
    </row>
    <row r="160" spans="2:5" ht="23.25">
      <c r="B160" s="165"/>
      <c r="C160" s="166"/>
      <c r="D160" s="11" t="s">
        <v>3</v>
      </c>
      <c r="E160" s="14" t="s">
        <v>3</v>
      </c>
    </row>
    <row r="161" spans="2:5" ht="27" thickBot="1">
      <c r="B161" s="167" t="s">
        <v>192</v>
      </c>
      <c r="C161" s="168"/>
      <c r="D161" s="184" t="s">
        <v>5</v>
      </c>
      <c r="E161" s="185"/>
    </row>
    <row r="162" spans="2:5" ht="24" thickBot="1">
      <c r="B162" s="19"/>
      <c r="C162" s="20" t="s">
        <v>467</v>
      </c>
      <c r="D162" s="209" t="s">
        <v>3</v>
      </c>
      <c r="E162" s="210"/>
    </row>
    <row r="163" spans="2:5" ht="24" thickBot="1">
      <c r="B163" s="19"/>
      <c r="C163" s="45" t="s">
        <v>468</v>
      </c>
      <c r="D163" s="209" t="s">
        <v>3</v>
      </c>
      <c r="E163" s="210"/>
    </row>
    <row r="164" spans="2:5" ht="24" thickBot="1">
      <c r="B164" s="19"/>
      <c r="C164" s="58" t="s">
        <v>469</v>
      </c>
      <c r="D164" s="278" t="s">
        <v>3</v>
      </c>
      <c r="E164" s="279"/>
    </row>
    <row r="165" ht="13.5" thickBot="1"/>
    <row r="166" spans="2:5" ht="20.25">
      <c r="B166" s="163" t="s">
        <v>592</v>
      </c>
      <c r="C166" s="164"/>
      <c r="D166" s="12" t="s">
        <v>1</v>
      </c>
      <c r="E166" s="13" t="s">
        <v>2</v>
      </c>
    </row>
    <row r="167" spans="2:5" ht="23.25">
      <c r="B167" s="165"/>
      <c r="C167" s="166"/>
      <c r="D167" s="11" t="s">
        <v>3</v>
      </c>
      <c r="E167" s="14" t="s">
        <v>3</v>
      </c>
    </row>
    <row r="168" spans="2:5" ht="27" thickBot="1">
      <c r="B168" s="167" t="s">
        <v>192</v>
      </c>
      <c r="C168" s="168"/>
      <c r="D168" s="184" t="s">
        <v>5</v>
      </c>
      <c r="E168" s="185"/>
    </row>
    <row r="169" spans="2:5" ht="24" thickBot="1">
      <c r="B169" s="19"/>
      <c r="C169" s="20" t="s">
        <v>467</v>
      </c>
      <c r="D169" s="209" t="s">
        <v>3</v>
      </c>
      <c r="E169" s="210"/>
    </row>
    <row r="170" spans="2:5" ht="24" thickBot="1">
      <c r="B170" s="19"/>
      <c r="C170" s="45" t="s">
        <v>470</v>
      </c>
      <c r="D170" s="209" t="s">
        <v>3</v>
      </c>
      <c r="E170" s="210"/>
    </row>
    <row r="171" spans="2:5" ht="24" thickBot="1">
      <c r="B171" s="19"/>
      <c r="C171" s="58" t="s">
        <v>471</v>
      </c>
      <c r="D171" s="278" t="s">
        <v>3</v>
      </c>
      <c r="E171" s="279"/>
    </row>
    <row r="172" ht="13.5" thickBot="1"/>
    <row r="173" spans="2:5" ht="20.25">
      <c r="B173" s="163" t="s">
        <v>593</v>
      </c>
      <c r="C173" s="164"/>
      <c r="D173" s="12" t="s">
        <v>1</v>
      </c>
      <c r="E173" s="13" t="s">
        <v>2</v>
      </c>
    </row>
    <row r="174" spans="2:5" ht="23.25">
      <c r="B174" s="165"/>
      <c r="C174" s="166"/>
      <c r="D174" s="11" t="s">
        <v>3</v>
      </c>
      <c r="E174" s="14" t="s">
        <v>3</v>
      </c>
    </row>
    <row r="175" spans="2:5" ht="27" thickBot="1">
      <c r="B175" s="167" t="s">
        <v>56</v>
      </c>
      <c r="C175" s="168"/>
      <c r="D175" s="184" t="s">
        <v>5</v>
      </c>
      <c r="E175" s="185"/>
    </row>
    <row r="176" spans="2:5" ht="24" thickBot="1">
      <c r="B176" s="19"/>
      <c r="C176" s="20" t="s">
        <v>472</v>
      </c>
      <c r="D176" s="209" t="s">
        <v>3</v>
      </c>
      <c r="E176" s="210"/>
    </row>
    <row r="177" spans="2:5" ht="24" thickBot="1">
      <c r="B177" s="19"/>
      <c r="C177" s="45" t="s">
        <v>474</v>
      </c>
      <c r="D177" s="209" t="s">
        <v>3</v>
      </c>
      <c r="E177" s="210"/>
    </row>
    <row r="178" spans="2:5" ht="24" thickBot="1">
      <c r="B178" s="19"/>
      <c r="C178" s="58" t="s">
        <v>473</v>
      </c>
      <c r="D178" s="278" t="s">
        <v>3</v>
      </c>
      <c r="E178" s="279"/>
    </row>
    <row r="179" ht="13.5" thickBot="1"/>
    <row r="180" spans="2:5" ht="20.25">
      <c r="B180" s="163" t="s">
        <v>594</v>
      </c>
      <c r="C180" s="164"/>
      <c r="D180" s="12" t="s">
        <v>1</v>
      </c>
      <c r="E180" s="13" t="s">
        <v>2</v>
      </c>
    </row>
    <row r="181" spans="2:5" ht="23.25">
      <c r="B181" s="165"/>
      <c r="C181" s="166"/>
      <c r="D181" s="11" t="s">
        <v>3</v>
      </c>
      <c r="E181" s="14" t="s">
        <v>3</v>
      </c>
    </row>
    <row r="182" spans="2:5" ht="27" thickBot="1">
      <c r="B182" s="167" t="s">
        <v>56</v>
      </c>
      <c r="C182" s="168"/>
      <c r="D182" s="184" t="s">
        <v>5</v>
      </c>
      <c r="E182" s="185"/>
    </row>
    <row r="183" spans="2:5" ht="24" thickBot="1">
      <c r="B183" s="19"/>
      <c r="C183" s="20" t="s">
        <v>472</v>
      </c>
      <c r="D183" s="209" t="s">
        <v>3</v>
      </c>
      <c r="E183" s="210"/>
    </row>
    <row r="184" spans="2:5" ht="24" thickBot="1">
      <c r="B184" s="19"/>
      <c r="C184" s="45" t="s">
        <v>475</v>
      </c>
      <c r="D184" s="209" t="s">
        <v>3</v>
      </c>
      <c r="E184" s="210"/>
    </row>
    <row r="185" spans="2:5" ht="24" thickBot="1">
      <c r="B185" s="19"/>
      <c r="C185" s="58" t="s">
        <v>476</v>
      </c>
      <c r="D185" s="278" t="s">
        <v>3</v>
      </c>
      <c r="E185" s="279"/>
    </row>
    <row r="186" ht="13.5" thickBot="1"/>
    <row r="187" spans="2:5" s="94" customFormat="1" ht="20.25">
      <c r="B187" s="163" t="s">
        <v>595</v>
      </c>
      <c r="C187" s="164"/>
      <c r="D187" s="12" t="s">
        <v>1</v>
      </c>
      <c r="E187" s="13" t="s">
        <v>2</v>
      </c>
    </row>
    <row r="188" spans="2:5" s="94" customFormat="1" ht="23.25">
      <c r="B188" s="165"/>
      <c r="C188" s="166"/>
      <c r="D188" s="11" t="s">
        <v>3</v>
      </c>
      <c r="E188" s="14" t="s">
        <v>3</v>
      </c>
    </row>
    <row r="189" spans="2:5" s="94" customFormat="1" ht="27" thickBot="1">
      <c r="B189" s="167" t="s">
        <v>4</v>
      </c>
      <c r="C189" s="168"/>
      <c r="D189" s="184" t="s">
        <v>5</v>
      </c>
      <c r="E189" s="185"/>
    </row>
    <row r="190" spans="2:5" s="94" customFormat="1" ht="24" thickBot="1">
      <c r="B190" s="19"/>
      <c r="C190" s="20" t="s">
        <v>549</v>
      </c>
      <c r="D190" s="209" t="s">
        <v>3</v>
      </c>
      <c r="E190" s="210"/>
    </row>
    <row r="191" spans="2:5" s="94" customFormat="1" ht="41.25" thickBot="1">
      <c r="B191" s="19"/>
      <c r="C191" s="45" t="s">
        <v>550</v>
      </c>
      <c r="D191" s="209" t="s">
        <v>3</v>
      </c>
      <c r="E191" s="210"/>
    </row>
    <row r="192" spans="2:5" s="94" customFormat="1" ht="39" customHeight="1" thickBot="1">
      <c r="B192" s="19"/>
      <c r="C192" s="45" t="s">
        <v>551</v>
      </c>
      <c r="D192" s="209" t="s">
        <v>3</v>
      </c>
      <c r="E192" s="210"/>
    </row>
    <row r="193" spans="2:5" s="94" customFormat="1" ht="24" thickBot="1">
      <c r="B193" s="19"/>
      <c r="C193" s="45" t="s">
        <v>555</v>
      </c>
      <c r="D193" s="209" t="s">
        <v>3</v>
      </c>
      <c r="E193" s="210"/>
    </row>
    <row r="194" spans="2:5" s="94" customFormat="1" ht="24" thickBot="1">
      <c r="B194" s="19"/>
      <c r="C194" s="45" t="s">
        <v>556</v>
      </c>
      <c r="D194" s="209" t="s">
        <v>3</v>
      </c>
      <c r="E194" s="210"/>
    </row>
    <row r="195" spans="2:5" s="94" customFormat="1" ht="24" thickBot="1">
      <c r="B195" s="19"/>
      <c r="C195" s="45" t="s">
        <v>552</v>
      </c>
      <c r="D195" s="209" t="s">
        <v>3</v>
      </c>
      <c r="E195" s="210"/>
    </row>
    <row r="196" spans="2:5" s="94" customFormat="1" ht="24" thickBot="1">
      <c r="B196" s="19"/>
      <c r="C196" s="45" t="s">
        <v>553</v>
      </c>
      <c r="D196" s="217"/>
      <c r="E196" s="218"/>
    </row>
    <row r="197" spans="2:5" s="94" customFormat="1" ht="24" thickBot="1">
      <c r="B197" s="19"/>
      <c r="C197" s="45" t="s">
        <v>757</v>
      </c>
      <c r="D197" s="209" t="s">
        <v>3</v>
      </c>
      <c r="E197" s="210"/>
    </row>
    <row r="198" spans="2:5" s="94" customFormat="1" ht="24" thickBot="1">
      <c r="B198" s="19"/>
      <c r="C198" s="45" t="s">
        <v>554</v>
      </c>
      <c r="D198" s="209" t="s">
        <v>3</v>
      </c>
      <c r="E198" s="210"/>
    </row>
    <row r="199" spans="2:5" s="94" customFormat="1" ht="39.75" customHeight="1" thickBot="1">
      <c r="B199" s="19"/>
      <c r="C199" s="45" t="s">
        <v>557</v>
      </c>
      <c r="D199" s="209" t="s">
        <v>3</v>
      </c>
      <c r="E199" s="210"/>
    </row>
    <row r="200" spans="2:5" s="94" customFormat="1" ht="24" thickBot="1">
      <c r="B200" s="19"/>
      <c r="C200" s="45" t="s">
        <v>560</v>
      </c>
      <c r="D200" s="209" t="s">
        <v>3</v>
      </c>
      <c r="E200" s="210"/>
    </row>
    <row r="201" spans="2:5" s="94" customFormat="1" ht="41.25" thickBot="1">
      <c r="B201" s="19"/>
      <c r="C201" s="45" t="s">
        <v>558</v>
      </c>
      <c r="D201" s="209" t="s">
        <v>3</v>
      </c>
      <c r="E201" s="210"/>
    </row>
    <row r="202" spans="2:5" s="94" customFormat="1" ht="24" thickBot="1">
      <c r="B202" s="19"/>
      <c r="C202" s="58" t="s">
        <v>559</v>
      </c>
      <c r="D202" s="209" t="s">
        <v>3</v>
      </c>
      <c r="E202" s="210"/>
    </row>
    <row r="203" s="94" customFormat="1" ht="13.5" thickBot="1"/>
    <row r="204" spans="2:7" ht="26.25">
      <c r="B204" s="15"/>
      <c r="C204" s="16" t="s">
        <v>6</v>
      </c>
      <c r="D204" s="17"/>
      <c r="E204" s="17"/>
      <c r="F204" s="17"/>
      <c r="G204" s="18"/>
    </row>
    <row r="205" spans="2:7" ht="51.75">
      <c r="B205" s="8"/>
      <c r="C205" s="132" t="s">
        <v>7</v>
      </c>
      <c r="D205" s="132" t="s">
        <v>8</v>
      </c>
      <c r="E205" s="133" t="s">
        <v>695</v>
      </c>
      <c r="F205" s="121" t="s">
        <v>696</v>
      </c>
      <c r="G205" s="120" t="s">
        <v>697</v>
      </c>
    </row>
    <row r="206" spans="2:7" ht="20.25">
      <c r="B206" s="10" t="s">
        <v>526</v>
      </c>
      <c r="C206" s="134" t="s">
        <v>481</v>
      </c>
      <c r="D206" s="134">
        <v>20</v>
      </c>
      <c r="E206" s="122">
        <v>0</v>
      </c>
      <c r="F206" s="122">
        <f>E206*0.21</f>
        <v>0</v>
      </c>
      <c r="G206" s="117">
        <f>E206+F206</f>
        <v>0</v>
      </c>
    </row>
    <row r="207" spans="2:7" s="94" customFormat="1" ht="20.25">
      <c r="B207" s="10" t="s">
        <v>527</v>
      </c>
      <c r="C207" s="134" t="s">
        <v>481</v>
      </c>
      <c r="D207" s="134">
        <v>20</v>
      </c>
      <c r="E207" s="122">
        <v>0</v>
      </c>
      <c r="F207" s="122">
        <f aca="true" t="shared" si="0" ref="F207:F217">E207*0.21</f>
        <v>0</v>
      </c>
      <c r="G207" s="117">
        <f aca="true" t="shared" si="1" ref="G207:G217">E207+F207</f>
        <v>0</v>
      </c>
    </row>
    <row r="208" spans="2:7" s="94" customFormat="1" ht="20.25">
      <c r="B208" s="10" t="s">
        <v>528</v>
      </c>
      <c r="C208" s="134" t="s">
        <v>481</v>
      </c>
      <c r="D208" s="134">
        <v>20</v>
      </c>
      <c r="E208" s="122">
        <v>0</v>
      </c>
      <c r="F208" s="122">
        <f t="shared" si="0"/>
        <v>0</v>
      </c>
      <c r="G208" s="117">
        <f t="shared" si="1"/>
        <v>0</v>
      </c>
    </row>
    <row r="209" spans="2:12" s="94" customFormat="1" ht="20.25">
      <c r="B209" s="10" t="s">
        <v>529</v>
      </c>
      <c r="C209" s="134" t="s">
        <v>482</v>
      </c>
      <c r="D209" s="134">
        <v>20</v>
      </c>
      <c r="E209" s="122">
        <v>0</v>
      </c>
      <c r="F209" s="122">
        <f t="shared" si="0"/>
        <v>0</v>
      </c>
      <c r="G209" s="117">
        <f t="shared" si="1"/>
        <v>0</v>
      </c>
      <c r="L209" s="99"/>
    </row>
    <row r="210" spans="2:12" s="94" customFormat="1" ht="20.25">
      <c r="B210" s="10" t="s">
        <v>530</v>
      </c>
      <c r="C210" s="134" t="s">
        <v>482</v>
      </c>
      <c r="D210" s="134">
        <v>20</v>
      </c>
      <c r="E210" s="122">
        <v>0</v>
      </c>
      <c r="F210" s="122">
        <f t="shared" si="0"/>
        <v>0</v>
      </c>
      <c r="G210" s="117">
        <f t="shared" si="1"/>
        <v>0</v>
      </c>
      <c r="L210" s="99"/>
    </row>
    <row r="211" spans="2:12" s="94" customFormat="1" ht="20.25">
      <c r="B211" s="10" t="s">
        <v>531</v>
      </c>
      <c r="C211" s="134" t="s">
        <v>482</v>
      </c>
      <c r="D211" s="134">
        <v>20</v>
      </c>
      <c r="E211" s="122">
        <v>0</v>
      </c>
      <c r="F211" s="122">
        <f t="shared" si="0"/>
        <v>0</v>
      </c>
      <c r="G211" s="117">
        <f t="shared" si="1"/>
        <v>0</v>
      </c>
      <c r="L211" s="99"/>
    </row>
    <row r="212" spans="2:12" s="94" customFormat="1" ht="20.25">
      <c r="B212" s="10" t="s">
        <v>532</v>
      </c>
      <c r="C212" s="134" t="s">
        <v>483</v>
      </c>
      <c r="D212" s="134">
        <v>5</v>
      </c>
      <c r="E212" s="122">
        <v>0</v>
      </c>
      <c r="F212" s="122">
        <f t="shared" si="0"/>
        <v>0</v>
      </c>
      <c r="G212" s="117">
        <f t="shared" si="1"/>
        <v>0</v>
      </c>
      <c r="L212" s="99"/>
    </row>
    <row r="213" spans="2:12" s="94" customFormat="1" ht="20.25">
      <c r="B213" s="10" t="s">
        <v>533</v>
      </c>
      <c r="C213" s="134" t="s">
        <v>484</v>
      </c>
      <c r="D213" s="134">
        <v>10</v>
      </c>
      <c r="E213" s="122">
        <v>0</v>
      </c>
      <c r="F213" s="122">
        <f t="shared" si="0"/>
        <v>0</v>
      </c>
      <c r="G213" s="117">
        <f t="shared" si="1"/>
        <v>0</v>
      </c>
      <c r="L213" s="99"/>
    </row>
    <row r="214" spans="2:12" s="94" customFormat="1" ht="20.25">
      <c r="B214" s="10" t="s">
        <v>534</v>
      </c>
      <c r="C214" s="134" t="s">
        <v>485</v>
      </c>
      <c r="D214" s="134">
        <v>10</v>
      </c>
      <c r="E214" s="122">
        <v>0</v>
      </c>
      <c r="F214" s="122">
        <f t="shared" si="0"/>
        <v>0</v>
      </c>
      <c r="G214" s="117">
        <f t="shared" si="1"/>
        <v>0</v>
      </c>
      <c r="L214" s="99"/>
    </row>
    <row r="215" spans="2:12" s="94" customFormat="1" ht="20.25">
      <c r="B215" s="10" t="s">
        <v>535</v>
      </c>
      <c r="C215" s="134" t="s">
        <v>486</v>
      </c>
      <c r="D215" s="134">
        <v>7</v>
      </c>
      <c r="E215" s="122">
        <v>0</v>
      </c>
      <c r="F215" s="122">
        <f t="shared" si="0"/>
        <v>0</v>
      </c>
      <c r="G215" s="117">
        <f t="shared" si="1"/>
        <v>0</v>
      </c>
      <c r="L215" s="99"/>
    </row>
    <row r="216" spans="2:12" s="94" customFormat="1" ht="20.25">
      <c r="B216" s="10" t="s">
        <v>536</v>
      </c>
      <c r="C216" s="134" t="s">
        <v>487</v>
      </c>
      <c r="D216" s="134">
        <v>7</v>
      </c>
      <c r="E216" s="122">
        <v>0</v>
      </c>
      <c r="F216" s="122">
        <f t="shared" si="0"/>
        <v>0</v>
      </c>
      <c r="G216" s="117">
        <f t="shared" si="1"/>
        <v>0</v>
      </c>
      <c r="L216" s="99"/>
    </row>
    <row r="217" spans="2:12" s="94" customFormat="1" ht="20.25">
      <c r="B217" s="10" t="s">
        <v>537</v>
      </c>
      <c r="C217" s="134" t="s">
        <v>488</v>
      </c>
      <c r="D217" s="134">
        <v>10</v>
      </c>
      <c r="E217" s="122">
        <v>0</v>
      </c>
      <c r="F217" s="122">
        <f t="shared" si="0"/>
        <v>0</v>
      </c>
      <c r="G217" s="117">
        <f t="shared" si="1"/>
        <v>0</v>
      </c>
      <c r="L217" s="99"/>
    </row>
    <row r="218" spans="2:12" s="94" customFormat="1" ht="20.25">
      <c r="B218" s="10" t="s">
        <v>538</v>
      </c>
      <c r="C218" s="134" t="s">
        <v>488</v>
      </c>
      <c r="D218" s="134">
        <v>5</v>
      </c>
      <c r="E218" s="122">
        <v>0</v>
      </c>
      <c r="F218" s="122">
        <f aca="true" t="shared" si="2" ref="F218">E218*0.21</f>
        <v>0</v>
      </c>
      <c r="G218" s="117">
        <f aca="true" t="shared" si="3" ref="G218:G229">E218+F218</f>
        <v>0</v>
      </c>
      <c r="L218" s="99"/>
    </row>
    <row r="219" spans="2:12" s="94" customFormat="1" ht="20.25">
      <c r="B219" s="10" t="s">
        <v>539</v>
      </c>
      <c r="C219" s="134" t="s">
        <v>488</v>
      </c>
      <c r="D219" s="134">
        <v>5</v>
      </c>
      <c r="E219" s="122">
        <v>0</v>
      </c>
      <c r="F219" s="122">
        <f aca="true" t="shared" si="4" ref="F219">E219*0.21</f>
        <v>0</v>
      </c>
      <c r="G219" s="117">
        <f t="shared" si="3"/>
        <v>0</v>
      </c>
      <c r="L219" s="99"/>
    </row>
    <row r="220" spans="2:12" s="94" customFormat="1" ht="20.25">
      <c r="B220" s="10" t="s">
        <v>540</v>
      </c>
      <c r="C220" s="134" t="s">
        <v>489</v>
      </c>
      <c r="D220" s="134">
        <v>20</v>
      </c>
      <c r="E220" s="122">
        <v>0</v>
      </c>
      <c r="F220" s="122">
        <f aca="true" t="shared" si="5" ref="F220">E220*0.21</f>
        <v>0</v>
      </c>
      <c r="G220" s="117">
        <f t="shared" si="3"/>
        <v>0</v>
      </c>
      <c r="L220" s="99"/>
    </row>
    <row r="221" spans="2:12" s="94" customFormat="1" ht="20.25">
      <c r="B221" s="10" t="s">
        <v>541</v>
      </c>
      <c r="C221" s="134" t="s">
        <v>490</v>
      </c>
      <c r="D221" s="134">
        <v>10</v>
      </c>
      <c r="E221" s="122">
        <v>0</v>
      </c>
      <c r="F221" s="122">
        <f aca="true" t="shared" si="6" ref="F221">E221*0.21</f>
        <v>0</v>
      </c>
      <c r="G221" s="117">
        <f t="shared" si="3"/>
        <v>0</v>
      </c>
      <c r="L221" s="99"/>
    </row>
    <row r="222" spans="2:12" s="94" customFormat="1" ht="20.25">
      <c r="B222" s="10" t="s">
        <v>542</v>
      </c>
      <c r="C222" s="134" t="s">
        <v>491</v>
      </c>
      <c r="D222" s="134">
        <v>5</v>
      </c>
      <c r="E222" s="122">
        <v>0</v>
      </c>
      <c r="F222" s="122">
        <f aca="true" t="shared" si="7" ref="F222">E222*0.21</f>
        <v>0</v>
      </c>
      <c r="G222" s="117">
        <f t="shared" si="3"/>
        <v>0</v>
      </c>
      <c r="L222" s="99"/>
    </row>
    <row r="223" spans="2:12" s="94" customFormat="1" ht="20.25">
      <c r="B223" s="10" t="s">
        <v>543</v>
      </c>
      <c r="C223" s="134" t="s">
        <v>492</v>
      </c>
      <c r="D223" s="134">
        <v>50</v>
      </c>
      <c r="E223" s="122">
        <v>0</v>
      </c>
      <c r="F223" s="122">
        <f aca="true" t="shared" si="8" ref="F223">E223*0.21</f>
        <v>0</v>
      </c>
      <c r="G223" s="117">
        <f t="shared" si="3"/>
        <v>0</v>
      </c>
      <c r="L223" s="99"/>
    </row>
    <row r="224" spans="2:12" s="94" customFormat="1" ht="20.25">
      <c r="B224" s="10" t="s">
        <v>544</v>
      </c>
      <c r="C224" s="134" t="s">
        <v>493</v>
      </c>
      <c r="D224" s="134">
        <v>3</v>
      </c>
      <c r="E224" s="122">
        <v>0</v>
      </c>
      <c r="F224" s="122">
        <f aca="true" t="shared" si="9" ref="F224">E224*0.21</f>
        <v>0</v>
      </c>
      <c r="G224" s="117">
        <f t="shared" si="3"/>
        <v>0</v>
      </c>
      <c r="L224" s="99"/>
    </row>
    <row r="225" spans="2:12" s="94" customFormat="1" ht="20.25">
      <c r="B225" s="10" t="s">
        <v>545</v>
      </c>
      <c r="C225" s="134" t="s">
        <v>494</v>
      </c>
      <c r="D225" s="134">
        <v>2</v>
      </c>
      <c r="E225" s="122">
        <v>0</v>
      </c>
      <c r="F225" s="122">
        <f aca="true" t="shared" si="10" ref="F225">E225*0.21</f>
        <v>0</v>
      </c>
      <c r="G225" s="117">
        <f t="shared" si="3"/>
        <v>0</v>
      </c>
      <c r="L225" s="99"/>
    </row>
    <row r="226" spans="2:12" ht="20.25">
      <c r="B226" s="10" t="s">
        <v>546</v>
      </c>
      <c r="C226" s="134" t="s">
        <v>495</v>
      </c>
      <c r="D226" s="134">
        <v>5</v>
      </c>
      <c r="E226" s="122">
        <v>0</v>
      </c>
      <c r="F226" s="122">
        <f aca="true" t="shared" si="11" ref="F226">E226*0.21</f>
        <v>0</v>
      </c>
      <c r="G226" s="117">
        <f t="shared" si="3"/>
        <v>0</v>
      </c>
      <c r="L226" s="99"/>
    </row>
    <row r="227" spans="2:12" s="94" customFormat="1" ht="20.25">
      <c r="B227" s="10" t="s">
        <v>547</v>
      </c>
      <c r="C227" s="134" t="s">
        <v>495</v>
      </c>
      <c r="D227" s="134">
        <v>5</v>
      </c>
      <c r="E227" s="122">
        <v>0</v>
      </c>
      <c r="F227" s="122">
        <f aca="true" t="shared" si="12" ref="F227">E227*0.21</f>
        <v>0</v>
      </c>
      <c r="G227" s="117">
        <f t="shared" si="3"/>
        <v>0</v>
      </c>
      <c r="L227" s="99"/>
    </row>
    <row r="228" spans="2:12" s="94" customFormat="1" ht="20.25">
      <c r="B228" s="10" t="s">
        <v>548</v>
      </c>
      <c r="C228" s="134" t="s">
        <v>496</v>
      </c>
      <c r="D228" s="134">
        <v>2</v>
      </c>
      <c r="E228" s="122">
        <v>0</v>
      </c>
      <c r="F228" s="122">
        <f aca="true" t="shared" si="13" ref="F228">E228*0.21</f>
        <v>0</v>
      </c>
      <c r="G228" s="117">
        <f t="shared" si="3"/>
        <v>0</v>
      </c>
      <c r="L228" s="99"/>
    </row>
    <row r="229" spans="2:12" s="94" customFormat="1" ht="20.25">
      <c r="B229" s="10" t="s">
        <v>562</v>
      </c>
      <c r="C229" s="134" t="s">
        <v>496</v>
      </c>
      <c r="D229" s="134">
        <v>2</v>
      </c>
      <c r="E229" s="122">
        <v>0</v>
      </c>
      <c r="F229" s="122">
        <f aca="true" t="shared" si="14" ref="F229">E229*0.21</f>
        <v>0</v>
      </c>
      <c r="G229" s="117">
        <f t="shared" si="3"/>
        <v>0</v>
      </c>
      <c r="L229" s="99"/>
    </row>
    <row r="230" spans="2:12" s="94" customFormat="1" ht="21" thickBot="1">
      <c r="B230" s="144" t="s">
        <v>596</v>
      </c>
      <c r="C230" s="145" t="s">
        <v>561</v>
      </c>
      <c r="D230" s="145">
        <v>1</v>
      </c>
      <c r="E230" s="146">
        <v>0</v>
      </c>
      <c r="F230" s="146">
        <f>E213*0.21</f>
        <v>0</v>
      </c>
      <c r="G230" s="147">
        <f>E213+F230</f>
        <v>0</v>
      </c>
      <c r="L230" s="99"/>
    </row>
    <row r="231" spans="2:12" ht="26.25" thickBot="1">
      <c r="B231" s="280" t="s">
        <v>717</v>
      </c>
      <c r="C231" s="281"/>
      <c r="D231" s="281"/>
      <c r="E231" s="142">
        <f>SUM(E206:E230)</f>
        <v>0</v>
      </c>
      <c r="F231" s="142">
        <f>SUM(F206:F230)</f>
        <v>0</v>
      </c>
      <c r="G231" s="143">
        <f>SUM(G206:G230)</f>
        <v>0</v>
      </c>
      <c r="L231" s="99"/>
    </row>
    <row r="232" ht="15">
      <c r="L232" s="99"/>
    </row>
    <row r="233" ht="15">
      <c r="L233" s="99"/>
    </row>
    <row r="234" ht="15">
      <c r="L234" s="99"/>
    </row>
    <row r="235" ht="15">
      <c r="L235" s="99"/>
    </row>
  </sheetData>
  <mergeCells count="177">
    <mergeCell ref="B231:D231"/>
    <mergeCell ref="D183:E183"/>
    <mergeCell ref="D184:E184"/>
    <mergeCell ref="D185:E185"/>
    <mergeCell ref="B144:C145"/>
    <mergeCell ref="B146:C146"/>
    <mergeCell ref="D146:E146"/>
    <mergeCell ref="D147:E147"/>
    <mergeCell ref="D150:E150"/>
    <mergeCell ref="D148:E148"/>
    <mergeCell ref="D149:E149"/>
    <mergeCell ref="D177:E177"/>
    <mergeCell ref="D178:E178"/>
    <mergeCell ref="B180:C181"/>
    <mergeCell ref="B182:C182"/>
    <mergeCell ref="D182:E182"/>
    <mergeCell ref="D171:E171"/>
    <mergeCell ref="B173:C174"/>
    <mergeCell ref="B175:C175"/>
    <mergeCell ref="D175:E175"/>
    <mergeCell ref="D176:E176"/>
    <mergeCell ref="B166:C167"/>
    <mergeCell ref="B168:C168"/>
    <mergeCell ref="D168:E168"/>
    <mergeCell ref="D169:E169"/>
    <mergeCell ref="D170:E170"/>
    <mergeCell ref="B161:C161"/>
    <mergeCell ref="D161:E161"/>
    <mergeCell ref="D162:E162"/>
    <mergeCell ref="D163:E163"/>
    <mergeCell ref="D164:E164"/>
    <mergeCell ref="D156:E156"/>
    <mergeCell ref="D157:E157"/>
    <mergeCell ref="B159:C160"/>
    <mergeCell ref="B152:C153"/>
    <mergeCell ref="B154:C154"/>
    <mergeCell ref="D154:E154"/>
    <mergeCell ref="D155:E155"/>
    <mergeCell ref="B140:C140"/>
    <mergeCell ref="D140:E140"/>
    <mergeCell ref="D141:E141"/>
    <mergeCell ref="D142:E142"/>
    <mergeCell ref="D133:E133"/>
    <mergeCell ref="D136:E136"/>
    <mergeCell ref="D134:E134"/>
    <mergeCell ref="D135:E135"/>
    <mergeCell ref="B138:C139"/>
    <mergeCell ref="D127:E127"/>
    <mergeCell ref="D128:E128"/>
    <mergeCell ref="B130:C131"/>
    <mergeCell ref="B132:C132"/>
    <mergeCell ref="D132:E132"/>
    <mergeCell ref="D122:E122"/>
    <mergeCell ref="B124:C125"/>
    <mergeCell ref="B126:C126"/>
    <mergeCell ref="D126:E126"/>
    <mergeCell ref="B1:E1"/>
    <mergeCell ref="D106:E106"/>
    <mergeCell ref="D108:E108"/>
    <mergeCell ref="B110:C111"/>
    <mergeCell ref="B112:C112"/>
    <mergeCell ref="D112:E112"/>
    <mergeCell ref="D100:E100"/>
    <mergeCell ref="B102:C103"/>
    <mergeCell ref="B104:C104"/>
    <mergeCell ref="D104:E104"/>
    <mergeCell ref="D105:E105"/>
    <mergeCell ref="B3:E3"/>
    <mergeCell ref="C4:E4"/>
    <mergeCell ref="B6:B7"/>
    <mergeCell ref="C6:C7"/>
    <mergeCell ref="D6:E7"/>
    <mergeCell ref="D22:E22"/>
    <mergeCell ref="B9:C10"/>
    <mergeCell ref="B11:C11"/>
    <mergeCell ref="D11:E11"/>
    <mergeCell ref="D12:E12"/>
    <mergeCell ref="D14:E14"/>
    <mergeCell ref="D15:E15"/>
    <mergeCell ref="D13:E13"/>
    <mergeCell ref="B17:C18"/>
    <mergeCell ref="B19:C19"/>
    <mergeCell ref="D19:E19"/>
    <mergeCell ref="D20:E20"/>
    <mergeCell ref="D21:E21"/>
    <mergeCell ref="D36:E36"/>
    <mergeCell ref="D23:E23"/>
    <mergeCell ref="B25:C26"/>
    <mergeCell ref="B27:C27"/>
    <mergeCell ref="D27:E27"/>
    <mergeCell ref="D28:E28"/>
    <mergeCell ref="D29:E29"/>
    <mergeCell ref="D30:E30"/>
    <mergeCell ref="D31:E31"/>
    <mergeCell ref="B33:C34"/>
    <mergeCell ref="B35:C35"/>
    <mergeCell ref="D35:E35"/>
    <mergeCell ref="B51:C52"/>
    <mergeCell ref="D37:E37"/>
    <mergeCell ref="D39:E39"/>
    <mergeCell ref="D40:E40"/>
    <mergeCell ref="D38:E38"/>
    <mergeCell ref="B42:C43"/>
    <mergeCell ref="B44:C44"/>
    <mergeCell ref="D44:E44"/>
    <mergeCell ref="D45:E45"/>
    <mergeCell ref="D46:E46"/>
    <mergeCell ref="D47:E47"/>
    <mergeCell ref="D48:E48"/>
    <mergeCell ref="D49:E49"/>
    <mergeCell ref="D64:E64"/>
    <mergeCell ref="B53:C53"/>
    <mergeCell ref="D53:E53"/>
    <mergeCell ref="D54:E54"/>
    <mergeCell ref="D55:E55"/>
    <mergeCell ref="D56:E56"/>
    <mergeCell ref="D57:E57"/>
    <mergeCell ref="D58:E58"/>
    <mergeCell ref="B60:C61"/>
    <mergeCell ref="B62:C62"/>
    <mergeCell ref="D62:E62"/>
    <mergeCell ref="D63:E63"/>
    <mergeCell ref="D65:E65"/>
    <mergeCell ref="D66:E66"/>
    <mergeCell ref="B68:C69"/>
    <mergeCell ref="B70:C70"/>
    <mergeCell ref="D70:E70"/>
    <mergeCell ref="D83:E83"/>
    <mergeCell ref="D71:E71"/>
    <mergeCell ref="D72:E72"/>
    <mergeCell ref="B74:C75"/>
    <mergeCell ref="B76:C76"/>
    <mergeCell ref="D76:E76"/>
    <mergeCell ref="D77:E77"/>
    <mergeCell ref="D78:E78"/>
    <mergeCell ref="B80:C81"/>
    <mergeCell ref="B82:C82"/>
    <mergeCell ref="D82:E82"/>
    <mergeCell ref="D91:E91"/>
    <mergeCell ref="D92:E92"/>
    <mergeCell ref="D85:E85"/>
    <mergeCell ref="D84:E84"/>
    <mergeCell ref="B87:C88"/>
    <mergeCell ref="B89:C89"/>
    <mergeCell ref="D89:E89"/>
    <mergeCell ref="D90:E90"/>
    <mergeCell ref="B187:C188"/>
    <mergeCell ref="B94:C95"/>
    <mergeCell ref="B96:C96"/>
    <mergeCell ref="D96:E96"/>
    <mergeCell ref="D97:E97"/>
    <mergeCell ref="D98:E98"/>
    <mergeCell ref="D99:E99"/>
    <mergeCell ref="B118:C119"/>
    <mergeCell ref="B120:C120"/>
    <mergeCell ref="D120:E120"/>
    <mergeCell ref="D121:E121"/>
    <mergeCell ref="D113:E113"/>
    <mergeCell ref="D114:E114"/>
    <mergeCell ref="D116:E116"/>
    <mergeCell ref="D115:E115"/>
    <mergeCell ref="D107:E107"/>
    <mergeCell ref="B189:C189"/>
    <mergeCell ref="D189:E189"/>
    <mergeCell ref="D190:E190"/>
    <mergeCell ref="D192:E192"/>
    <mergeCell ref="D191:E191"/>
    <mergeCell ref="D193:E193"/>
    <mergeCell ref="D195:E195"/>
    <mergeCell ref="D202:E202"/>
    <mergeCell ref="D196:E196"/>
    <mergeCell ref="D197:E197"/>
    <mergeCell ref="D198:E198"/>
    <mergeCell ref="D200:E200"/>
    <mergeCell ref="D201:E201"/>
    <mergeCell ref="D199:E199"/>
    <mergeCell ref="D194:E194"/>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AEEC46259908347938302589942079E" ma:contentTypeVersion="12" ma:contentTypeDescription="Vytvoří nový dokument" ma:contentTypeScope="" ma:versionID="b08a4a55224d37ee3b272f2bb2cfcb4d">
  <xsd:schema xmlns:xsd="http://www.w3.org/2001/XMLSchema" xmlns:xs="http://www.w3.org/2001/XMLSchema" xmlns:p="http://schemas.microsoft.com/office/2006/metadata/properties" xmlns:ns3="449149fb-6196-4af9-a585-92c64dad92a9" xmlns:ns4="b77c44ff-246d-49ac-886f-5ecfea58c0c2" targetNamespace="http://schemas.microsoft.com/office/2006/metadata/properties" ma:root="true" ma:fieldsID="c140ff0106750c2c085741b434a15400" ns3:_="" ns4:_="">
    <xsd:import namespace="449149fb-6196-4af9-a585-92c64dad92a9"/>
    <xsd:import namespace="b77c44ff-246d-49ac-886f-5ecfea58c0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149fb-6196-4af9-a585-92c64dad92a9"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SharingHintHash" ma:index="10" nillable="true" ma:displayName="Hodnota hash upozornění na sdílení"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7c44ff-246d-49ac-886f-5ecfea58c0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769F09-BCEC-43E5-B333-4F48041DF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149fb-6196-4af9-a585-92c64dad92a9"/>
    <ds:schemaRef ds:uri="b77c44ff-246d-49ac-886f-5ecfea58c0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D7D9C1-9B77-4947-8188-9CE4132F70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Petra Koprajdová</cp:lastModifiedBy>
  <cp:lastPrinted>2022-02-16T07:51:00Z</cp:lastPrinted>
  <dcterms:created xsi:type="dcterms:W3CDTF">2016-06-30T13:23:06Z</dcterms:created>
  <dcterms:modified xsi:type="dcterms:W3CDTF">2022-07-19T06:42:03Z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0x010100CAEEC46259908347938302589942079E</vt:lpwstr>
  </property>
</Properties>
</file>