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D:\ARomus\OSU\Centrum\ASTAVBA\Veřejné zakázky mimo stavbu\AV tech\16.2.2023\"/>
    </mc:Choice>
  </mc:AlternateContent>
  <xr:revisionPtr revIDLastSave="0" documentId="13_ncr:1_{FB967E15-C270-49BF-8BC7-0D294A3A9D58}" xr6:coauthVersionLast="36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LED + odbavení" sheetId="3" r:id="rId1"/>
    <sheet name="ozvučení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E9" i="5"/>
  <c r="E3" i="5"/>
  <c r="E4" i="5"/>
  <c r="E5" i="5"/>
  <c r="E6" i="5"/>
  <c r="E7" i="5"/>
  <c r="E8" i="5"/>
  <c r="E10" i="5"/>
  <c r="E12" i="5"/>
  <c r="E13" i="5"/>
  <c r="E14" i="5"/>
  <c r="E15" i="5"/>
  <c r="E16" i="5"/>
  <c r="E19" i="5"/>
  <c r="E20" i="5"/>
  <c r="E21" i="5"/>
  <c r="E22" i="5"/>
  <c r="E23" i="5"/>
  <c r="E24" i="5"/>
  <c r="E25" i="5"/>
  <c r="E26" i="5"/>
  <c r="E27" i="5"/>
  <c r="E28" i="5"/>
  <c r="E31" i="5"/>
  <c r="E32" i="5"/>
  <c r="E33" i="5"/>
  <c r="E34" i="5"/>
  <c r="E35" i="5"/>
  <c r="E36" i="5"/>
  <c r="E37" i="5"/>
  <c r="E41" i="3"/>
  <c r="E48" i="3"/>
  <c r="E39" i="3"/>
  <c r="E47" i="3"/>
  <c r="E38" i="3"/>
  <c r="E40" i="3"/>
  <c r="E36" i="3"/>
  <c r="F35" i="3" s="1"/>
  <c r="E28" i="3"/>
  <c r="E4" i="3"/>
  <c r="E46" i="3"/>
  <c r="E45" i="3"/>
  <c r="E44" i="3"/>
  <c r="E33" i="3"/>
  <c r="E32" i="3"/>
  <c r="E31" i="3"/>
  <c r="E30" i="3"/>
  <c r="E29" i="3"/>
  <c r="E27" i="3"/>
  <c r="E24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E6" i="3"/>
  <c r="E5" i="3"/>
  <c r="E3" i="3"/>
  <c r="G30" i="5" l="1"/>
  <c r="G18" i="5"/>
  <c r="G2" i="5"/>
  <c r="E39" i="5"/>
  <c r="F26" i="3"/>
  <c r="F43" i="3"/>
  <c r="F16" i="3"/>
  <c r="F2" i="3"/>
  <c r="E50" i="3"/>
</calcChain>
</file>

<file path=xl/sharedStrings.xml><?xml version="1.0" encoding="utf-8"?>
<sst xmlns="http://schemas.openxmlformats.org/spreadsheetml/2006/main" count="85" uniqueCount="66">
  <si>
    <t>HW komponenty</t>
  </si>
  <si>
    <t>cena za ks</t>
  </si>
  <si>
    <t>počet ks</t>
  </si>
  <si>
    <t>celkem bez DPH</t>
  </si>
  <si>
    <t>2x siréna na útočném času</t>
  </si>
  <si>
    <t>Siréna hlasitá hlavní (min 120dB)</t>
  </si>
  <si>
    <t>Ovládání a řízení</t>
  </si>
  <si>
    <t>24" dotykový polohovatelný monitor</t>
  </si>
  <si>
    <t>Siréna hlasitá - útočný čas basketbal (min 120dB)</t>
  </si>
  <si>
    <t>Zaškolení obsluhy</t>
  </si>
  <si>
    <t>Datová kabeláž pro sirény a útočné časy</t>
  </si>
  <si>
    <t>Montáž a oživení</t>
  </si>
  <si>
    <t>Nosné konstrukce, kabeláže</t>
  </si>
  <si>
    <t>Rack 19" viz popis</t>
  </si>
  <si>
    <t>SW pro vzdálenou zprávu</t>
  </si>
  <si>
    <t>Konfigurace dle přání zákazníka pro 8 druhů sportů</t>
  </si>
  <si>
    <t>Samostatná basketbalová šipka vč sirény</t>
  </si>
  <si>
    <t>Světelné rámy pro basketbal (červená a žlutá)</t>
  </si>
  <si>
    <t>Samostatný ovládací PULT -vlastní logika pro min 8 druhů sportů, viz technická zpráva</t>
  </si>
  <si>
    <t>řídící PC, viz technická zpráva</t>
  </si>
  <si>
    <t>Cena celkem bez DPH</t>
  </si>
  <si>
    <t>Nosná konstrukce pro útočné časy včetně montáže</t>
  </si>
  <si>
    <t>Přípojné místa u časoměřičů (krabice, zásuvky, apod.)</t>
  </si>
  <si>
    <t>Útočné časy basketbal (útočný čas min 30cm, hrací čas min 16 cm), viz technická zpráva</t>
  </si>
  <si>
    <t>Řízení sirén a útočných časů-sestava</t>
  </si>
  <si>
    <t>Extréní tlačítka START-STOP</t>
  </si>
  <si>
    <t>Extréní tlačítka 24s/14s/zhasnuto</t>
  </si>
  <si>
    <t>Wifi router, viz popis</t>
  </si>
  <si>
    <t>Komplexní montáž  a zprovoznění včetně revizních zpráv elektro</t>
  </si>
  <si>
    <t>Silová kabeláž včetně natažení, podružného rozvaděče, zapojení, zprovoznění</t>
  </si>
  <si>
    <t>Sada animací pro sporty -  min 5 typů pro každý druh Sportu(tzn celkově 40 ks (5x8)</t>
  </si>
  <si>
    <t>Pokročilá režie</t>
  </si>
  <si>
    <t>Nosná konstrukce pro LED obrazovku 1960 x 960  včetně ochrany proti nárazu míče z boku a montáže</t>
  </si>
  <si>
    <t>závěsná konstrukce na reprosoustavy</t>
  </si>
  <si>
    <t>montáž a oživení</t>
  </si>
  <si>
    <t>Aerobní sál 1.54</t>
  </si>
  <si>
    <t>Hala míčových sportů 1.36</t>
  </si>
  <si>
    <t>drobná kabeláž + rack 19"</t>
  </si>
  <si>
    <t>drobná kabeláž+rack 19"</t>
  </si>
  <si>
    <t>Potřebný instalační materiál pro komplexní funkčnost a oživení</t>
  </si>
  <si>
    <t>Potřebná zvedací technika</t>
  </si>
  <si>
    <t>Datová kabeláž pro LED obrazovky včetně natažení, převodníku a zprovoznění (požadována i záloha)</t>
  </si>
  <si>
    <t>Kompletní kabeláž pro repro (mimo stávající)</t>
  </si>
  <si>
    <t>8 kanálová 4K režie, replay systém, slow motion, média, databáze, live video,2x stream, záznam všech kamer najednou při 4K rozlišení,dotykové ovládání, instalace nastavení, zprovoznění, zaškolení obsluhy, viz technická zpráva</t>
  </si>
  <si>
    <t>Sada animací pro zábavu - min 5 typů s průhledným pozadím</t>
  </si>
  <si>
    <t>video IN/ OUT: minimálně 4x 6G SDI IN/OUT, 4x NDI IN/ OUT, 1x HDMI2.0</t>
  </si>
  <si>
    <t>VideoHUB 12x12, 6G SDI, LCD min 2,2 palců pro video a nastavení, min12 tlačítek pro lokální řízení videohubu, možnost ovládat přes ethernet a RS422</t>
  </si>
  <si>
    <t>15″koax 1,4″ instalační reprobox  dle specifikace</t>
  </si>
  <si>
    <t xml:space="preserve">Sobwoofer:  18/1500 ferit 1500W 8ohm dle specifikace </t>
  </si>
  <si>
    <t xml:space="preserve">Subwoofer 18/1500 ferit 1500W 8ohm dle specifikace </t>
  </si>
  <si>
    <t>Posilovna</t>
  </si>
  <si>
    <t>propojení s videorežii</t>
  </si>
  <si>
    <t xml:space="preserve">montáž a oživení </t>
  </si>
  <si>
    <t>LED obrazovka, min 5120 x 3040 mm, rozteč bodů max 4mm, min 1280x760 px, přední přístup,  min 3840 Hz, viz technická zpráva</t>
  </si>
  <si>
    <t>LED obrazovka, min. 1920 x 960 mm, rozteč bodů max 4mm,min 480x240 px, přední přístup, min 3840 Hz, viz technická zpráva</t>
  </si>
  <si>
    <t>Videoprocesor</t>
  </si>
  <si>
    <t>Ovládací aplikace (skóre, média, databáze, live video, práce ve vrstvách- např kiskamera apod.), náhled všech kamer online, viz technická zpráva</t>
  </si>
  <si>
    <t xml:space="preserve"> 4-kanálový zesilovač s DSP a eternet 4x2500W/4ohm  dle specifikace</t>
  </si>
  <si>
    <t>4-kanálový zesilovač s DSP a eternet 4x2500W/4ohm  dle specifikace</t>
  </si>
  <si>
    <t>Mixážní pult  viz technická zpráva</t>
  </si>
  <si>
    <t>multimediální přehravač viz technická zpráva</t>
  </si>
  <si>
    <t>Drátový mikrofon -  viz technická zpráva</t>
  </si>
  <si>
    <t>Mikrofon na husím krku -  viz technická zpráva</t>
  </si>
  <si>
    <t>Poslechový monitor -  viz technická zpráva</t>
  </si>
  <si>
    <t>náhlavní bezdratový mikrofon -   viz technická zpráva</t>
  </si>
  <si>
    <t>Nosná konstrukce pro LED obrazovku min 5120 x 3040 mm  včetně ochrany proti nárazu míče z boku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</si>
</sst>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3" fontId="0" fillId="2" borderId="1" xfId="0" applyNumberForma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B881-2042-4535-A504-0241D71EFAEA}">
  <sheetPr>
    <pageSetUpPr fitToPage="1"/>
  </sheetPr>
  <dimension ref="A1:F54"/>
  <sheetViews>
    <sheetView topLeftCell="A31" workbookViewId="0">
      <selection activeCell="H15" sqref="H15"/>
    </sheetView>
  </sheetViews>
  <sheetFormatPr defaultColWidth="9.1796875" defaultRowHeight="14.5" x14ac:dyDescent="0.35"/>
  <cols>
    <col min="1" max="1" width="3" style="3" customWidth="1"/>
    <col min="2" max="2" width="80.81640625" style="3" customWidth="1"/>
    <col min="3" max="3" width="11.453125" style="3" customWidth="1"/>
    <col min="4" max="4" width="9.1796875" style="3"/>
    <col min="5" max="5" width="15.26953125" style="3" customWidth="1"/>
    <col min="6" max="16384" width="9.1796875" style="3"/>
  </cols>
  <sheetData>
    <row r="1" spans="1:6" x14ac:dyDescent="0.35">
      <c r="A1" s="1"/>
      <c r="B1" s="9"/>
      <c r="C1" s="9" t="s">
        <v>1</v>
      </c>
      <c r="D1" s="9" t="s">
        <v>2</v>
      </c>
      <c r="E1" s="9" t="s">
        <v>3</v>
      </c>
      <c r="F1" s="16"/>
    </row>
    <row r="2" spans="1:6" x14ac:dyDescent="0.35">
      <c r="A2" s="1"/>
      <c r="B2" s="7" t="s">
        <v>0</v>
      </c>
      <c r="C2" s="8"/>
      <c r="D2" s="8"/>
      <c r="E2" s="8"/>
      <c r="F2" s="17">
        <f>SUM(E3:E15)</f>
        <v>0</v>
      </c>
    </row>
    <row r="3" spans="1:6" ht="29" x14ac:dyDescent="0.35">
      <c r="A3" s="1"/>
      <c r="B3" s="9" t="s">
        <v>53</v>
      </c>
      <c r="C3" s="10"/>
      <c r="D3" s="10">
        <v>1</v>
      </c>
      <c r="E3" s="10">
        <f>C3*D3</f>
        <v>0</v>
      </c>
      <c r="F3" s="16"/>
    </row>
    <row r="4" spans="1:6" ht="29" x14ac:dyDescent="0.35">
      <c r="A4" s="1"/>
      <c r="B4" s="9" t="s">
        <v>54</v>
      </c>
      <c r="C4" s="10"/>
      <c r="D4" s="10">
        <v>2</v>
      </c>
      <c r="E4" s="10">
        <f>C4*D4</f>
        <v>0</v>
      </c>
      <c r="F4" s="16"/>
    </row>
    <row r="5" spans="1:6" x14ac:dyDescent="0.35">
      <c r="A5" s="1"/>
      <c r="B5" s="9" t="s">
        <v>23</v>
      </c>
      <c r="C5" s="10"/>
      <c r="D5" s="10">
        <v>6</v>
      </c>
      <c r="E5" s="10">
        <f t="shared" ref="E5:E48" si="0">C5*D5</f>
        <v>0</v>
      </c>
      <c r="F5" s="16"/>
    </row>
    <row r="6" spans="1:6" x14ac:dyDescent="0.35">
      <c r="A6" s="1"/>
      <c r="B6" s="9" t="s">
        <v>5</v>
      </c>
      <c r="C6" s="10"/>
      <c r="D6" s="10">
        <v>3</v>
      </c>
      <c r="E6" s="10">
        <f t="shared" si="0"/>
        <v>0</v>
      </c>
      <c r="F6" s="16"/>
    </row>
    <row r="7" spans="1:6" x14ac:dyDescent="0.35">
      <c r="A7" s="1"/>
      <c r="B7" s="9" t="s">
        <v>8</v>
      </c>
      <c r="C7" s="10"/>
      <c r="D7" s="10">
        <v>3</v>
      </c>
      <c r="E7" s="10">
        <f t="shared" si="0"/>
        <v>0</v>
      </c>
      <c r="F7" s="16"/>
    </row>
    <row r="8" spans="1:6" x14ac:dyDescent="0.35">
      <c r="A8" s="1"/>
      <c r="B8" s="9" t="s">
        <v>4</v>
      </c>
      <c r="C8" s="10"/>
      <c r="D8" s="10">
        <v>1</v>
      </c>
      <c r="E8" s="10">
        <f t="shared" si="0"/>
        <v>0</v>
      </c>
      <c r="F8" s="16"/>
    </row>
    <row r="9" spans="1:6" x14ac:dyDescent="0.35">
      <c r="A9" s="1"/>
      <c r="B9" s="9" t="s">
        <v>24</v>
      </c>
      <c r="C9" s="10"/>
      <c r="D9" s="10">
        <v>3</v>
      </c>
      <c r="E9" s="10">
        <f t="shared" si="0"/>
        <v>0</v>
      </c>
      <c r="F9" s="16"/>
    </row>
    <row r="10" spans="1:6" x14ac:dyDescent="0.35">
      <c r="A10" s="1"/>
      <c r="B10" s="9" t="s">
        <v>25</v>
      </c>
      <c r="C10" s="10"/>
      <c r="D10" s="10">
        <v>3</v>
      </c>
      <c r="E10" s="10">
        <f t="shared" si="0"/>
        <v>0</v>
      </c>
      <c r="F10" s="16"/>
    </row>
    <row r="11" spans="1:6" x14ac:dyDescent="0.35">
      <c r="A11" s="1"/>
      <c r="B11" s="9" t="s">
        <v>26</v>
      </c>
      <c r="C11" s="10"/>
      <c r="D11" s="10">
        <v>3</v>
      </c>
      <c r="E11" s="10">
        <f t="shared" si="0"/>
        <v>0</v>
      </c>
      <c r="F11" s="16"/>
    </row>
    <row r="12" spans="1:6" x14ac:dyDescent="0.35">
      <c r="A12" s="1"/>
      <c r="B12" s="9" t="s">
        <v>13</v>
      </c>
      <c r="C12" s="10"/>
      <c r="D12" s="10">
        <v>1</v>
      </c>
      <c r="E12" s="10">
        <f t="shared" si="0"/>
        <v>0</v>
      </c>
      <c r="F12" s="16"/>
    </row>
    <row r="13" spans="1:6" x14ac:dyDescent="0.35">
      <c r="A13" s="1"/>
      <c r="B13" s="9" t="s">
        <v>16</v>
      </c>
      <c r="C13" s="10"/>
      <c r="D13" s="10">
        <v>1</v>
      </c>
      <c r="E13" s="10">
        <f t="shared" si="0"/>
        <v>0</v>
      </c>
      <c r="F13" s="16"/>
    </row>
    <row r="14" spans="1:6" x14ac:dyDescent="0.35">
      <c r="A14" s="1"/>
      <c r="B14" s="9" t="s">
        <v>17</v>
      </c>
      <c r="C14" s="10"/>
      <c r="D14" s="10">
        <v>3</v>
      </c>
      <c r="E14" s="10">
        <f t="shared" si="0"/>
        <v>0</v>
      </c>
      <c r="F14" s="16"/>
    </row>
    <row r="15" spans="1:6" x14ac:dyDescent="0.35">
      <c r="A15" s="1"/>
      <c r="B15" s="9"/>
      <c r="C15" s="10"/>
      <c r="D15" s="10"/>
      <c r="E15" s="10"/>
      <c r="F15" s="16"/>
    </row>
    <row r="16" spans="1:6" x14ac:dyDescent="0.35">
      <c r="A16" s="1"/>
      <c r="B16" s="7" t="s">
        <v>6</v>
      </c>
      <c r="C16" s="13"/>
      <c r="D16" s="13"/>
      <c r="E16" s="10"/>
      <c r="F16" s="17">
        <f>SUM(E17:E25)</f>
        <v>0</v>
      </c>
    </row>
    <row r="17" spans="1:6" x14ac:dyDescent="0.35">
      <c r="A17" s="1"/>
      <c r="B17" s="9" t="s">
        <v>19</v>
      </c>
      <c r="C17" s="10"/>
      <c r="D17" s="10">
        <v>1</v>
      </c>
      <c r="E17" s="10">
        <f t="shared" si="0"/>
        <v>0</v>
      </c>
      <c r="F17" s="16"/>
    </row>
    <row r="18" spans="1:6" x14ac:dyDescent="0.35">
      <c r="A18" s="1"/>
      <c r="B18" s="9" t="s">
        <v>7</v>
      </c>
      <c r="C18" s="10"/>
      <c r="D18" s="10">
        <v>1</v>
      </c>
      <c r="E18" s="10">
        <f t="shared" si="0"/>
        <v>0</v>
      </c>
      <c r="F18" s="16"/>
    </row>
    <row r="19" spans="1:6" x14ac:dyDescent="0.35">
      <c r="A19" s="1"/>
      <c r="B19" s="9" t="s">
        <v>18</v>
      </c>
      <c r="C19" s="10"/>
      <c r="D19" s="10">
        <v>3</v>
      </c>
      <c r="E19" s="10">
        <f t="shared" si="0"/>
        <v>0</v>
      </c>
      <c r="F19" s="16"/>
    </row>
    <row r="20" spans="1:6" ht="29" x14ac:dyDescent="0.35">
      <c r="A20" s="1"/>
      <c r="B20" s="9" t="s">
        <v>56</v>
      </c>
      <c r="C20" s="10"/>
      <c r="D20" s="10">
        <v>1</v>
      </c>
      <c r="E20" s="10">
        <f t="shared" si="0"/>
        <v>0</v>
      </c>
      <c r="F20" s="16"/>
    </row>
    <row r="21" spans="1:6" x14ac:dyDescent="0.35">
      <c r="A21" s="1"/>
      <c r="B21" s="9" t="s">
        <v>27</v>
      </c>
      <c r="C21" s="10"/>
      <c r="D21" s="10">
        <v>1</v>
      </c>
      <c r="E21" s="10">
        <f t="shared" si="0"/>
        <v>0</v>
      </c>
      <c r="F21" s="16"/>
    </row>
    <row r="22" spans="1:6" x14ac:dyDescent="0.35">
      <c r="A22" s="1"/>
      <c r="B22" s="9" t="s">
        <v>14</v>
      </c>
      <c r="C22" s="10"/>
      <c r="D22" s="10">
        <v>1</v>
      </c>
      <c r="E22" s="10">
        <f t="shared" si="0"/>
        <v>0</v>
      </c>
      <c r="F22" s="16"/>
    </row>
    <row r="23" spans="1:6" x14ac:dyDescent="0.35">
      <c r="A23" s="1"/>
      <c r="B23" s="9" t="s">
        <v>44</v>
      </c>
      <c r="C23" s="10"/>
      <c r="D23" s="10">
        <v>1</v>
      </c>
      <c r="E23" s="10">
        <f t="shared" si="0"/>
        <v>0</v>
      </c>
      <c r="F23" s="16"/>
    </row>
    <row r="24" spans="1:6" x14ac:dyDescent="0.35">
      <c r="A24" s="1"/>
      <c r="B24" s="9" t="s">
        <v>30</v>
      </c>
      <c r="C24" s="10"/>
      <c r="D24" s="10">
        <v>1</v>
      </c>
      <c r="E24" s="10">
        <f t="shared" si="0"/>
        <v>0</v>
      </c>
      <c r="F24" s="16"/>
    </row>
    <row r="25" spans="1:6" x14ac:dyDescent="0.35">
      <c r="A25" s="1"/>
      <c r="B25" s="9"/>
      <c r="C25" s="10"/>
      <c r="D25" s="10"/>
      <c r="E25" s="10"/>
      <c r="F25" s="16"/>
    </row>
    <row r="26" spans="1:6" x14ac:dyDescent="0.35">
      <c r="A26" s="1"/>
      <c r="B26" s="7" t="s">
        <v>12</v>
      </c>
      <c r="C26" s="13"/>
      <c r="D26" s="13"/>
      <c r="E26" s="10"/>
      <c r="F26" s="17">
        <f>SUM(E27:E34)</f>
        <v>0</v>
      </c>
    </row>
    <row r="27" spans="1:6" ht="29" x14ac:dyDescent="0.35">
      <c r="A27" s="1"/>
      <c r="B27" s="9" t="s">
        <v>65</v>
      </c>
      <c r="C27" s="10"/>
      <c r="D27" s="10">
        <v>1</v>
      </c>
      <c r="E27" s="10">
        <f t="shared" si="0"/>
        <v>0</v>
      </c>
      <c r="F27" s="16"/>
    </row>
    <row r="28" spans="1:6" ht="29" x14ac:dyDescent="0.35">
      <c r="A28" s="1"/>
      <c r="B28" s="9" t="s">
        <v>32</v>
      </c>
      <c r="C28" s="10"/>
      <c r="D28" s="10">
        <v>2</v>
      </c>
      <c r="E28" s="10">
        <f t="shared" si="0"/>
        <v>0</v>
      </c>
      <c r="F28" s="16"/>
    </row>
    <row r="29" spans="1:6" x14ac:dyDescent="0.35">
      <c r="A29" s="1"/>
      <c r="B29" s="9" t="s">
        <v>21</v>
      </c>
      <c r="C29" s="10"/>
      <c r="D29" s="10">
        <v>6</v>
      </c>
      <c r="E29" s="10">
        <f t="shared" si="0"/>
        <v>0</v>
      </c>
      <c r="F29" s="16"/>
    </row>
    <row r="30" spans="1:6" x14ac:dyDescent="0.35">
      <c r="A30" s="1"/>
      <c r="B30" s="9" t="s">
        <v>29</v>
      </c>
      <c r="C30" s="10"/>
      <c r="D30" s="10">
        <v>1</v>
      </c>
      <c r="E30" s="10">
        <f t="shared" si="0"/>
        <v>0</v>
      </c>
      <c r="F30" s="16"/>
    </row>
    <row r="31" spans="1:6" ht="29" x14ac:dyDescent="0.35">
      <c r="A31" s="1"/>
      <c r="B31" s="9" t="s">
        <v>41</v>
      </c>
      <c r="C31" s="10"/>
      <c r="D31" s="10">
        <v>1</v>
      </c>
      <c r="E31" s="10">
        <f t="shared" si="0"/>
        <v>0</v>
      </c>
      <c r="F31" s="16"/>
    </row>
    <row r="32" spans="1:6" x14ac:dyDescent="0.35">
      <c r="B32" s="9" t="s">
        <v>10</v>
      </c>
      <c r="C32" s="10"/>
      <c r="D32" s="10">
        <v>3</v>
      </c>
      <c r="E32" s="10">
        <f t="shared" si="0"/>
        <v>0</v>
      </c>
      <c r="F32" s="16"/>
    </row>
    <row r="33" spans="1:6" x14ac:dyDescent="0.35">
      <c r="A33" s="1"/>
      <c r="B33" s="9" t="s">
        <v>22</v>
      </c>
      <c r="C33" s="10"/>
      <c r="D33" s="10">
        <v>3</v>
      </c>
      <c r="E33" s="10">
        <f t="shared" si="0"/>
        <v>0</v>
      </c>
      <c r="F33" s="16"/>
    </row>
    <row r="34" spans="1:6" x14ac:dyDescent="0.35">
      <c r="A34" s="1"/>
      <c r="B34" s="9"/>
      <c r="C34" s="10"/>
      <c r="D34" s="10"/>
      <c r="E34" s="10"/>
      <c r="F34" s="16"/>
    </row>
    <row r="35" spans="1:6" x14ac:dyDescent="0.35">
      <c r="A35" s="1"/>
      <c r="B35" s="7" t="s">
        <v>31</v>
      </c>
      <c r="C35" s="13"/>
      <c r="D35" s="13"/>
      <c r="E35" s="10"/>
      <c r="F35" s="17">
        <f>SUM(E36:E41)</f>
        <v>0</v>
      </c>
    </row>
    <row r="36" spans="1:6" x14ac:dyDescent="0.35">
      <c r="A36" s="1"/>
      <c r="B36" s="9" t="s">
        <v>19</v>
      </c>
      <c r="C36" s="10"/>
      <c r="D36" s="10">
        <v>1</v>
      </c>
      <c r="E36" s="10">
        <f t="shared" ref="E36:E41" si="1">C36*D36</f>
        <v>0</v>
      </c>
      <c r="F36" s="16"/>
    </row>
    <row r="37" spans="1:6" x14ac:dyDescent="0.35">
      <c r="A37" s="1"/>
      <c r="B37" s="9" t="s">
        <v>45</v>
      </c>
      <c r="C37" s="10"/>
      <c r="D37" s="10"/>
      <c r="E37" s="10"/>
      <c r="F37" s="16"/>
    </row>
    <row r="38" spans="1:6" x14ac:dyDescent="0.35">
      <c r="A38" s="1"/>
      <c r="B38" s="9" t="s">
        <v>7</v>
      </c>
      <c r="C38" s="10"/>
      <c r="D38" s="10">
        <v>1</v>
      </c>
      <c r="E38" s="10">
        <f t="shared" ref="E38:E39" si="2">C38*D38</f>
        <v>0</v>
      </c>
      <c r="F38" s="16"/>
    </row>
    <row r="39" spans="1:6" ht="29" x14ac:dyDescent="0.35">
      <c r="A39" s="1"/>
      <c r="B39" s="9" t="s">
        <v>46</v>
      </c>
      <c r="C39" s="10"/>
      <c r="D39" s="10">
        <v>1</v>
      </c>
      <c r="E39" s="10">
        <f t="shared" si="2"/>
        <v>0</v>
      </c>
      <c r="F39" s="16"/>
    </row>
    <row r="40" spans="1:6" ht="43.5" x14ac:dyDescent="0.35">
      <c r="A40" s="1"/>
      <c r="B40" s="9" t="s">
        <v>43</v>
      </c>
      <c r="C40" s="10"/>
      <c r="D40" s="10">
        <v>1</v>
      </c>
      <c r="E40" s="10">
        <f t="shared" si="1"/>
        <v>0</v>
      </c>
      <c r="F40" s="16"/>
    </row>
    <row r="41" spans="1:6" x14ac:dyDescent="0.35">
      <c r="A41" s="1"/>
      <c r="B41" s="9" t="s">
        <v>55</v>
      </c>
      <c r="C41" s="10"/>
      <c r="D41" s="10">
        <v>1</v>
      </c>
      <c r="E41" s="10">
        <f t="shared" si="1"/>
        <v>0</v>
      </c>
      <c r="F41" s="16"/>
    </row>
    <row r="42" spans="1:6" x14ac:dyDescent="0.35">
      <c r="A42" s="1"/>
      <c r="B42" s="9"/>
      <c r="C42" s="10"/>
      <c r="D42" s="10"/>
      <c r="E42" s="10"/>
      <c r="F42" s="16"/>
    </row>
    <row r="43" spans="1:6" x14ac:dyDescent="0.35">
      <c r="A43" s="1"/>
      <c r="B43" s="7" t="s">
        <v>11</v>
      </c>
      <c r="C43" s="13"/>
      <c r="D43" s="13"/>
      <c r="E43" s="10"/>
      <c r="F43" s="17">
        <f>SUM(E44:E49)</f>
        <v>0</v>
      </c>
    </row>
    <row r="44" spans="1:6" x14ac:dyDescent="0.35">
      <c r="A44" s="1"/>
      <c r="B44" s="9" t="s">
        <v>28</v>
      </c>
      <c r="C44" s="10"/>
      <c r="D44" s="10">
        <v>1</v>
      </c>
      <c r="E44" s="10">
        <f t="shared" si="0"/>
        <v>0</v>
      </c>
      <c r="F44" s="16"/>
    </row>
    <row r="45" spans="1:6" x14ac:dyDescent="0.35">
      <c r="A45" s="1"/>
      <c r="B45" s="9" t="s">
        <v>15</v>
      </c>
      <c r="C45" s="10"/>
      <c r="D45" s="10">
        <v>1</v>
      </c>
      <c r="E45" s="10">
        <f t="shared" si="0"/>
        <v>0</v>
      </c>
      <c r="F45" s="16"/>
    </row>
    <row r="46" spans="1:6" x14ac:dyDescent="0.35">
      <c r="A46" s="1"/>
      <c r="B46" s="9" t="s">
        <v>9</v>
      </c>
      <c r="C46" s="10"/>
      <c r="D46" s="10">
        <v>1</v>
      </c>
      <c r="E46" s="10">
        <f t="shared" si="0"/>
        <v>0</v>
      </c>
      <c r="F46" s="16"/>
    </row>
    <row r="47" spans="1:6" x14ac:dyDescent="0.35">
      <c r="A47" s="1"/>
      <c r="B47" s="9" t="s">
        <v>39</v>
      </c>
      <c r="C47" s="10"/>
      <c r="D47" s="10">
        <v>1</v>
      </c>
      <c r="E47" s="10">
        <f t="shared" si="0"/>
        <v>0</v>
      </c>
      <c r="F47" s="16"/>
    </row>
    <row r="48" spans="1:6" x14ac:dyDescent="0.35">
      <c r="A48" s="1"/>
      <c r="B48" s="9" t="s">
        <v>40</v>
      </c>
      <c r="C48" s="10"/>
      <c r="D48" s="10">
        <v>1</v>
      </c>
      <c r="E48" s="10">
        <f t="shared" si="0"/>
        <v>0</v>
      </c>
      <c r="F48" s="16"/>
    </row>
    <row r="49" spans="1:6" x14ac:dyDescent="0.35">
      <c r="A49" s="1"/>
      <c r="B49" s="9"/>
      <c r="C49" s="10"/>
      <c r="D49" s="10"/>
      <c r="E49" s="10"/>
      <c r="F49" s="16"/>
    </row>
    <row r="50" spans="1:6" ht="15.5" x14ac:dyDescent="0.35">
      <c r="A50" s="1"/>
      <c r="B50" s="18" t="s">
        <v>20</v>
      </c>
      <c r="C50" s="19"/>
      <c r="D50" s="19"/>
      <c r="E50" s="19">
        <f>SUM(E3:E49)</f>
        <v>0</v>
      </c>
      <c r="F50" s="16"/>
    </row>
    <row r="51" spans="1:6" x14ac:dyDescent="0.35">
      <c r="A51" s="1"/>
      <c r="B51" s="9"/>
      <c r="C51" s="10"/>
      <c r="D51" s="10"/>
      <c r="E51" s="10"/>
      <c r="F51" s="16"/>
    </row>
    <row r="52" spans="1:6" x14ac:dyDescent="0.35">
      <c r="A52" s="1"/>
      <c r="B52" s="1"/>
      <c r="C52" s="2"/>
      <c r="D52" s="2"/>
      <c r="E52" s="2"/>
    </row>
    <row r="53" spans="1:6" x14ac:dyDescent="0.35">
      <c r="A53" s="1"/>
      <c r="B53" s="4"/>
      <c r="C53" s="2"/>
      <c r="D53" s="2"/>
      <c r="E53" s="2"/>
    </row>
    <row r="54" spans="1:6" x14ac:dyDescent="0.35">
      <c r="A54" s="1"/>
    </row>
  </sheetData>
  <pageMargins left="0.7" right="0.7" top="0.78740157499999996" bottom="0.78740157499999996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B6CF-ECAB-4D0A-B13D-6FAD6A73F998}">
  <sheetPr>
    <pageSetUpPr fitToPage="1"/>
  </sheetPr>
  <dimension ref="A1:G39"/>
  <sheetViews>
    <sheetView tabSelected="1" workbookViewId="0">
      <selection activeCell="B47" sqref="B47"/>
    </sheetView>
  </sheetViews>
  <sheetFormatPr defaultColWidth="9.1796875" defaultRowHeight="14.5" x14ac:dyDescent="0.35"/>
  <cols>
    <col min="1" max="1" width="2.1796875" style="5" customWidth="1"/>
    <col min="2" max="2" width="80.453125" style="5" customWidth="1"/>
    <col min="3" max="3" width="13.453125" style="5" customWidth="1"/>
    <col min="4" max="4" width="9.81640625" style="5" customWidth="1"/>
    <col min="5" max="5" width="16" style="5" customWidth="1"/>
    <col min="6" max="7" width="9.1796875" style="5"/>
    <col min="8" max="8" width="14.1796875" style="5" customWidth="1"/>
    <col min="9" max="9" width="21.81640625" style="5" customWidth="1"/>
    <col min="10" max="16384" width="9.1796875" style="5"/>
  </cols>
  <sheetData>
    <row r="1" spans="1:7" x14ac:dyDescent="0.35">
      <c r="A1" s="1"/>
      <c r="B1" s="1"/>
      <c r="C1" s="1" t="s">
        <v>1</v>
      </c>
      <c r="D1" s="1" t="s">
        <v>2</v>
      </c>
      <c r="E1" s="1" t="s">
        <v>3</v>
      </c>
    </row>
    <row r="2" spans="1:7" x14ac:dyDescent="0.35">
      <c r="A2" s="1"/>
      <c r="B2" s="7" t="s">
        <v>36</v>
      </c>
      <c r="C2" s="8"/>
      <c r="D2" s="8"/>
      <c r="E2" s="8"/>
      <c r="G2" s="6">
        <f>SUM(E3:E16)</f>
        <v>0</v>
      </c>
    </row>
    <row r="3" spans="1:7" x14ac:dyDescent="0.35">
      <c r="A3" s="1"/>
      <c r="B3" s="9" t="s">
        <v>47</v>
      </c>
      <c r="C3" s="10"/>
      <c r="D3" s="10">
        <v>6</v>
      </c>
      <c r="E3" s="10">
        <f>C3*D3</f>
        <v>0</v>
      </c>
    </row>
    <row r="4" spans="1:7" x14ac:dyDescent="0.35">
      <c r="A4" s="1"/>
      <c r="B4" s="9" t="s">
        <v>48</v>
      </c>
      <c r="C4" s="10"/>
      <c r="D4" s="10">
        <v>2</v>
      </c>
      <c r="E4" s="10">
        <f>C4*D4</f>
        <v>0</v>
      </c>
    </row>
    <row r="5" spans="1:7" x14ac:dyDescent="0.35">
      <c r="A5" s="1"/>
      <c r="B5" s="9" t="s">
        <v>33</v>
      </c>
      <c r="C5" s="10"/>
      <c r="D5" s="10">
        <v>8</v>
      </c>
      <c r="E5" s="10">
        <f t="shared" ref="E5:E16" si="0">C5*D5</f>
        <v>0</v>
      </c>
    </row>
    <row r="6" spans="1:7" x14ac:dyDescent="0.35">
      <c r="A6" s="1"/>
      <c r="B6" s="9" t="s">
        <v>57</v>
      </c>
      <c r="C6" s="10"/>
      <c r="D6" s="10">
        <v>1</v>
      </c>
      <c r="E6" s="10">
        <f t="shared" si="0"/>
        <v>0</v>
      </c>
    </row>
    <row r="7" spans="1:7" x14ac:dyDescent="0.35">
      <c r="A7" s="1"/>
      <c r="B7" s="9" t="s">
        <v>59</v>
      </c>
      <c r="C7" s="10"/>
      <c r="D7" s="10">
        <v>1</v>
      </c>
      <c r="E7" s="10">
        <f t="shared" si="0"/>
        <v>0</v>
      </c>
    </row>
    <row r="8" spans="1:7" x14ac:dyDescent="0.35">
      <c r="A8" s="1"/>
      <c r="B8" s="9" t="s">
        <v>60</v>
      </c>
      <c r="C8" s="10"/>
      <c r="D8" s="10">
        <v>1</v>
      </c>
      <c r="E8" s="10">
        <f t="shared" si="0"/>
        <v>0</v>
      </c>
    </row>
    <row r="9" spans="1:7" x14ac:dyDescent="0.35">
      <c r="A9" s="1"/>
      <c r="B9" s="9" t="s">
        <v>61</v>
      </c>
      <c r="C9" s="10"/>
      <c r="D9" s="10">
        <v>2</v>
      </c>
      <c r="E9" s="10">
        <f t="shared" si="0"/>
        <v>0</v>
      </c>
    </row>
    <row r="10" spans="1:7" x14ac:dyDescent="0.35">
      <c r="A10" s="1"/>
      <c r="B10" s="9" t="s">
        <v>62</v>
      </c>
      <c r="C10" s="10"/>
      <c r="D10" s="10">
        <v>1</v>
      </c>
      <c r="E10" s="10">
        <f t="shared" si="0"/>
        <v>0</v>
      </c>
    </row>
    <row r="11" spans="1:7" x14ac:dyDescent="0.35">
      <c r="A11" s="1"/>
      <c r="B11" s="9" t="s">
        <v>63</v>
      </c>
      <c r="C11" s="10"/>
      <c r="D11" s="10">
        <v>2</v>
      </c>
      <c r="E11" s="10">
        <f t="shared" si="0"/>
        <v>0</v>
      </c>
    </row>
    <row r="12" spans="1:7" x14ac:dyDescent="0.35">
      <c r="A12" s="1"/>
      <c r="B12" s="9" t="s">
        <v>64</v>
      </c>
      <c r="C12" s="10"/>
      <c r="D12" s="10">
        <v>1</v>
      </c>
      <c r="E12" s="10">
        <f t="shared" si="0"/>
        <v>0</v>
      </c>
    </row>
    <row r="13" spans="1:7" x14ac:dyDescent="0.35">
      <c r="A13" s="1"/>
      <c r="B13" s="11" t="s">
        <v>37</v>
      </c>
      <c r="C13" s="10"/>
      <c r="D13" s="10">
        <v>1</v>
      </c>
      <c r="E13" s="10">
        <f t="shared" si="0"/>
        <v>0</v>
      </c>
    </row>
    <row r="14" spans="1:7" x14ac:dyDescent="0.35">
      <c r="A14" s="1"/>
      <c r="B14" s="9" t="s">
        <v>42</v>
      </c>
      <c r="C14" s="10"/>
      <c r="D14" s="10">
        <v>1</v>
      </c>
      <c r="E14" s="10">
        <f t="shared" si="0"/>
        <v>0</v>
      </c>
    </row>
    <row r="15" spans="1:7" x14ac:dyDescent="0.35">
      <c r="A15" s="1"/>
      <c r="B15" s="9" t="s">
        <v>52</v>
      </c>
      <c r="C15" s="10"/>
      <c r="D15" s="10">
        <v>1</v>
      </c>
      <c r="E15" s="10">
        <f t="shared" si="0"/>
        <v>0</v>
      </c>
    </row>
    <row r="16" spans="1:7" x14ac:dyDescent="0.35">
      <c r="B16" s="11" t="s">
        <v>51</v>
      </c>
      <c r="C16" s="10"/>
      <c r="D16" s="11">
        <v>1</v>
      </c>
      <c r="E16" s="11">
        <f t="shared" si="0"/>
        <v>0</v>
      </c>
    </row>
    <row r="17" spans="2:7" x14ac:dyDescent="0.35">
      <c r="B17" s="11"/>
      <c r="C17" s="12"/>
      <c r="D17" s="11"/>
      <c r="E17" s="11"/>
    </row>
    <row r="18" spans="2:7" x14ac:dyDescent="0.35">
      <c r="B18" s="7" t="s">
        <v>35</v>
      </c>
      <c r="C18" s="13"/>
      <c r="D18" s="8"/>
      <c r="E18" s="8"/>
      <c r="G18" s="6">
        <f>SUM(E19:E28)</f>
        <v>0</v>
      </c>
    </row>
    <row r="19" spans="2:7" x14ac:dyDescent="0.35">
      <c r="B19" s="9" t="s">
        <v>47</v>
      </c>
      <c r="C19" s="10"/>
      <c r="D19" s="11">
        <v>2</v>
      </c>
      <c r="E19" s="10">
        <f t="shared" ref="E19:E28" si="1">C19*D19</f>
        <v>0</v>
      </c>
    </row>
    <row r="20" spans="2:7" x14ac:dyDescent="0.35">
      <c r="B20" s="9" t="s">
        <v>49</v>
      </c>
      <c r="C20" s="10"/>
      <c r="D20" s="11">
        <v>1</v>
      </c>
      <c r="E20" s="10">
        <f t="shared" si="1"/>
        <v>0</v>
      </c>
    </row>
    <row r="21" spans="2:7" x14ac:dyDescent="0.35">
      <c r="B21" s="9" t="s">
        <v>33</v>
      </c>
      <c r="C21" s="12"/>
      <c r="D21" s="11">
        <v>3</v>
      </c>
      <c r="E21" s="10">
        <f t="shared" si="1"/>
        <v>0</v>
      </c>
    </row>
    <row r="22" spans="2:7" x14ac:dyDescent="0.35">
      <c r="B22" s="9" t="s">
        <v>58</v>
      </c>
      <c r="C22" s="12"/>
      <c r="D22" s="11">
        <v>1</v>
      </c>
      <c r="E22" s="10">
        <f t="shared" si="1"/>
        <v>0</v>
      </c>
    </row>
    <row r="23" spans="2:7" x14ac:dyDescent="0.35">
      <c r="B23" s="9" t="s">
        <v>59</v>
      </c>
      <c r="C23" s="12"/>
      <c r="D23" s="11">
        <v>1</v>
      </c>
      <c r="E23" s="10">
        <f t="shared" si="1"/>
        <v>0</v>
      </c>
    </row>
    <row r="24" spans="2:7" x14ac:dyDescent="0.35">
      <c r="B24" s="9" t="s">
        <v>60</v>
      </c>
      <c r="C24" s="12"/>
      <c r="D24" s="11">
        <v>1</v>
      </c>
      <c r="E24" s="10">
        <f t="shared" si="1"/>
        <v>0</v>
      </c>
    </row>
    <row r="25" spans="2:7" x14ac:dyDescent="0.35">
      <c r="B25" s="9" t="s">
        <v>64</v>
      </c>
      <c r="C25" s="12"/>
      <c r="D25" s="11">
        <v>2</v>
      </c>
      <c r="E25" s="10">
        <f t="shared" si="1"/>
        <v>0</v>
      </c>
    </row>
    <row r="26" spans="2:7" x14ac:dyDescent="0.35">
      <c r="B26" s="9" t="s">
        <v>61</v>
      </c>
      <c r="C26" s="12"/>
      <c r="D26" s="11">
        <v>1</v>
      </c>
      <c r="E26" s="10">
        <f t="shared" si="1"/>
        <v>0</v>
      </c>
    </row>
    <row r="27" spans="2:7" x14ac:dyDescent="0.35">
      <c r="B27" s="11" t="s">
        <v>38</v>
      </c>
      <c r="C27" s="12"/>
      <c r="D27" s="11">
        <v>1</v>
      </c>
      <c r="E27" s="10">
        <f t="shared" si="1"/>
        <v>0</v>
      </c>
    </row>
    <row r="28" spans="2:7" x14ac:dyDescent="0.35">
      <c r="B28" s="9" t="s">
        <v>34</v>
      </c>
      <c r="C28" s="12"/>
      <c r="D28" s="11">
        <v>1</v>
      </c>
      <c r="E28" s="10">
        <f t="shared" si="1"/>
        <v>0</v>
      </c>
    </row>
    <row r="29" spans="2:7" x14ac:dyDescent="0.35">
      <c r="B29" s="11"/>
      <c r="C29" s="12"/>
      <c r="D29" s="11"/>
      <c r="E29" s="11"/>
    </row>
    <row r="30" spans="2:7" x14ac:dyDescent="0.35">
      <c r="B30" s="7" t="s">
        <v>50</v>
      </c>
      <c r="C30" s="13"/>
      <c r="D30" s="8"/>
      <c r="E30" s="8"/>
      <c r="G30" s="6">
        <f>SUM(E31:E37)</f>
        <v>0</v>
      </c>
    </row>
    <row r="31" spans="2:7" x14ac:dyDescent="0.35">
      <c r="B31" s="9" t="s">
        <v>47</v>
      </c>
      <c r="C31" s="10"/>
      <c r="D31" s="11">
        <v>2</v>
      </c>
      <c r="E31" s="10">
        <f t="shared" ref="E31:E37" si="2">C31*D31</f>
        <v>0</v>
      </c>
    </row>
    <row r="32" spans="2:7" x14ac:dyDescent="0.35">
      <c r="B32" s="9" t="s">
        <v>33</v>
      </c>
      <c r="C32" s="12"/>
      <c r="D32" s="11">
        <v>2</v>
      </c>
      <c r="E32" s="10">
        <f t="shared" si="2"/>
        <v>0</v>
      </c>
    </row>
    <row r="33" spans="2:5" x14ac:dyDescent="0.35">
      <c r="B33" s="9" t="s">
        <v>58</v>
      </c>
      <c r="C33" s="12"/>
      <c r="D33" s="11">
        <v>1</v>
      </c>
      <c r="E33" s="10">
        <f t="shared" si="2"/>
        <v>0</v>
      </c>
    </row>
    <row r="34" spans="2:5" x14ac:dyDescent="0.35">
      <c r="B34" s="9" t="s">
        <v>59</v>
      </c>
      <c r="C34" s="12"/>
      <c r="D34" s="11">
        <v>1</v>
      </c>
      <c r="E34" s="10">
        <f t="shared" si="2"/>
        <v>0</v>
      </c>
    </row>
    <row r="35" spans="2:5" x14ac:dyDescent="0.35">
      <c r="B35" s="9" t="s">
        <v>60</v>
      </c>
      <c r="C35" s="12"/>
      <c r="D35" s="11">
        <v>1</v>
      </c>
      <c r="E35" s="10">
        <f t="shared" si="2"/>
        <v>0</v>
      </c>
    </row>
    <row r="36" spans="2:5" x14ac:dyDescent="0.35">
      <c r="B36" s="11" t="s">
        <v>38</v>
      </c>
      <c r="C36" s="12"/>
      <c r="D36" s="11">
        <v>1</v>
      </c>
      <c r="E36" s="10">
        <f t="shared" si="2"/>
        <v>0</v>
      </c>
    </row>
    <row r="37" spans="2:5" x14ac:dyDescent="0.35">
      <c r="B37" s="9" t="s">
        <v>34</v>
      </c>
      <c r="C37" s="12"/>
      <c r="D37" s="11">
        <v>1</v>
      </c>
      <c r="E37" s="10">
        <f t="shared" si="2"/>
        <v>0</v>
      </c>
    </row>
    <row r="38" spans="2:5" x14ac:dyDescent="0.35">
      <c r="B38" s="11"/>
      <c r="C38" s="11"/>
      <c r="D38" s="11"/>
      <c r="E38" s="11"/>
    </row>
    <row r="39" spans="2:5" x14ac:dyDescent="0.35">
      <c r="B39" s="15" t="s">
        <v>20</v>
      </c>
      <c r="C39" s="14"/>
      <c r="D39" s="15"/>
      <c r="E39" s="14">
        <f>SUM(E3:E38)</f>
        <v>0</v>
      </c>
    </row>
  </sheetData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 + odbavení</vt:lpstr>
      <vt:lpstr>ozvučení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Minárik</dc:creator>
  <cp:lastModifiedBy>Roman Minárik</cp:lastModifiedBy>
  <cp:lastPrinted>2023-01-27T15:04:12Z</cp:lastPrinted>
  <dcterms:created xsi:type="dcterms:W3CDTF">2015-06-05T18:19:34Z</dcterms:created>
  <dcterms:modified xsi:type="dcterms:W3CDTF">2023-02-16T08:31:05Z</dcterms:modified>
</cp:coreProperties>
</file>