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28-90162-VZ-2023 Dodávka AVT vybavení pro FF OU 1-2023\Průběžné materiály\"/>
    </mc:Choice>
  </mc:AlternateContent>
  <xr:revisionPtr revIDLastSave="0" documentId="13_ncr:1_{292BF4D3-598E-42AB-8543-14563EC3CA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F5" i="1"/>
  <c r="G5" i="1"/>
  <c r="H5" i="1" s="1"/>
  <c r="F6" i="1"/>
  <c r="G6" i="1"/>
  <c r="H6" i="1" s="1"/>
  <c r="F7" i="1"/>
  <c r="G7" i="1"/>
  <c r="H7" i="1" s="1"/>
  <c r="F8" i="1"/>
  <c r="G8" i="1"/>
  <c r="H8" i="1" s="1"/>
  <c r="F9" i="1"/>
  <c r="G9" i="1"/>
  <c r="H9" i="1" s="1"/>
  <c r="F10" i="1"/>
  <c r="G10" i="1"/>
  <c r="H10" i="1" s="1"/>
  <c r="F11" i="1"/>
  <c r="G11" i="1"/>
  <c r="H11" i="1" s="1"/>
  <c r="G12" i="1" l="1"/>
  <c r="H4" i="1"/>
  <c r="H12" i="1" s="1"/>
</calcChain>
</file>

<file path=xl/sharedStrings.xml><?xml version="1.0" encoding="utf-8"?>
<sst xmlns="http://schemas.openxmlformats.org/spreadsheetml/2006/main" count="18" uniqueCount="18">
  <si>
    <t>položka č.</t>
  </si>
  <si>
    <t>název</t>
  </si>
  <si>
    <t>počet ks</t>
  </si>
  <si>
    <t>max. jednotková cena vč. DPH</t>
  </si>
  <si>
    <t>cena celkem vč. DPH</t>
  </si>
  <si>
    <t>cena celkem bez DPH</t>
  </si>
  <si>
    <t>jednotková nabídková cena vč. DPH</t>
  </si>
  <si>
    <t>CENA CELKEM</t>
  </si>
  <si>
    <t>jednotková nabídková cena bez DPH</t>
  </si>
  <si>
    <t>Příloha č. 2 - Nabídkový list</t>
  </si>
  <si>
    <t>Diktafon</t>
  </si>
  <si>
    <t>Digitální fotoaparát</t>
  </si>
  <si>
    <t>Prezentér</t>
  </si>
  <si>
    <t>Dataprojektor - stropní</t>
  </si>
  <si>
    <t>Všesměrový mikrofon</t>
  </si>
  <si>
    <t>Klopový mikrofon</t>
  </si>
  <si>
    <t>Webkamera pro střední místnost</t>
  </si>
  <si>
    <t>Webkamery konferenční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</si>
</sst>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 Light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4" fontId="2" fillId="0" borderId="1" xfId="0" applyNumberFormat="1" applyFont="1" applyBorder="1"/>
    <xf numFmtId="2" fontId="0" fillId="0" borderId="0" xfId="0" applyNumberFormat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/>
    <xf numFmtId="2" fontId="1" fillId="0" borderId="0" xfId="0" applyNumberFormat="1" applyFont="1"/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/>
    <xf numFmtId="2" fontId="2" fillId="0" borderId="0" xfId="0" applyNumberFormat="1" applyFont="1" applyBorder="1"/>
    <xf numFmtId="2" fontId="2" fillId="2" borderId="0" xfId="0" applyNumberFormat="1" applyFont="1" applyFill="1" applyBorder="1"/>
    <xf numFmtId="2" fontId="0" fillId="0" borderId="0" xfId="0" applyNumberForma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/>
    <xf numFmtId="2" fontId="5" fillId="0" borderId="2" xfId="0" applyNumberFormat="1" applyFont="1" applyBorder="1" applyAlignment="1">
      <alignment horizontal="center" wrapText="1"/>
    </xf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49" fontId="7" fillId="0" borderId="4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" fontId="7" fillId="0" borderId="1" xfId="0" applyNumberFormat="1" applyFont="1" applyBorder="1"/>
    <xf numFmtId="2" fontId="6" fillId="0" borderId="0" xfId="0" applyNumberFormat="1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A12" sqref="A12:XFD12"/>
    </sheetView>
  </sheetViews>
  <sheetFormatPr defaultRowHeight="15" x14ac:dyDescent="0.25"/>
  <cols>
    <col min="1" max="1" width="8.7109375" style="10" customWidth="1"/>
    <col min="2" max="2" width="77.7109375" customWidth="1"/>
    <col min="3" max="3" width="9.140625" style="1"/>
    <col min="4" max="4" width="10.42578125" style="9" customWidth="1"/>
    <col min="5" max="5" width="14.140625" customWidth="1"/>
    <col min="6" max="6" width="13.28515625" customWidth="1"/>
    <col min="7" max="7" width="16.140625" customWidth="1"/>
    <col min="8" max="8" width="11.7109375" style="9" customWidth="1"/>
    <col min="9" max="9" width="15.140625" customWidth="1"/>
    <col min="10" max="10" width="2" customWidth="1"/>
    <col min="11" max="11" width="2.5703125" customWidth="1"/>
    <col min="12" max="12" width="2.140625" customWidth="1"/>
  </cols>
  <sheetData>
    <row r="1" spans="1:13" ht="15.75" x14ac:dyDescent="0.25">
      <c r="A1" s="7" t="s">
        <v>9</v>
      </c>
      <c r="B1" s="7"/>
      <c r="C1" s="7"/>
      <c r="G1" s="2"/>
      <c r="H1" s="14"/>
    </row>
    <row r="2" spans="1:13" ht="15.75" thickBot="1" x14ac:dyDescent="0.3">
      <c r="E2" s="2"/>
      <c r="F2" s="2"/>
      <c r="G2" s="2"/>
      <c r="H2" s="14"/>
    </row>
    <row r="3" spans="1:13" ht="52.5" thickBot="1" x14ac:dyDescent="0.3">
      <c r="A3" s="11" t="s">
        <v>0</v>
      </c>
      <c r="B3" s="5" t="s">
        <v>1</v>
      </c>
      <c r="C3" s="5" t="s">
        <v>2</v>
      </c>
      <c r="D3" s="28" t="s">
        <v>3</v>
      </c>
      <c r="E3" s="4" t="s">
        <v>6</v>
      </c>
      <c r="F3" s="4" t="s">
        <v>8</v>
      </c>
      <c r="G3" s="6" t="s">
        <v>4</v>
      </c>
      <c r="H3" s="15" t="s">
        <v>5</v>
      </c>
    </row>
    <row r="4" spans="1:13" x14ac:dyDescent="0.25">
      <c r="A4" s="24">
        <v>1</v>
      </c>
      <c r="B4" s="22" t="s">
        <v>10</v>
      </c>
      <c r="C4" s="23">
        <v>1</v>
      </c>
      <c r="D4" s="29">
        <v>5000</v>
      </c>
      <c r="E4" s="29">
        <v>0</v>
      </c>
      <c r="F4" s="26">
        <f>SUM(E4/1.21)</f>
        <v>0</v>
      </c>
      <c r="G4" s="26">
        <f>SUM(C4*E4)</f>
        <v>0</v>
      </c>
      <c r="H4" s="26">
        <f>SUM(G4/1.21)</f>
        <v>0</v>
      </c>
      <c r="I4" s="9"/>
    </row>
    <row r="5" spans="1:13" x14ac:dyDescent="0.25">
      <c r="A5" s="24">
        <v>2</v>
      </c>
      <c r="B5" s="22" t="s">
        <v>11</v>
      </c>
      <c r="C5" s="23">
        <v>1</v>
      </c>
      <c r="D5" s="30">
        <v>5000</v>
      </c>
      <c r="E5" s="29">
        <v>0</v>
      </c>
      <c r="F5" s="26">
        <f>SUM(E5/1.21)</f>
        <v>0</v>
      </c>
      <c r="G5" s="26">
        <f>SUM(C5*E5)</f>
        <v>0</v>
      </c>
      <c r="H5" s="26">
        <f>SUM(G5/1.21)</f>
        <v>0</v>
      </c>
      <c r="I5" s="9"/>
    </row>
    <row r="6" spans="1:13" x14ac:dyDescent="0.25">
      <c r="A6" s="25">
        <v>3</v>
      </c>
      <c r="B6" s="20" t="s">
        <v>12</v>
      </c>
      <c r="C6" s="3">
        <v>2</v>
      </c>
      <c r="D6" s="29">
        <v>700</v>
      </c>
      <c r="E6" s="29">
        <v>0</v>
      </c>
      <c r="F6" s="27">
        <f>SUM(E6/1.21)</f>
        <v>0</v>
      </c>
      <c r="G6" s="8">
        <f>SUM(C6*E6)</f>
        <v>0</v>
      </c>
      <c r="H6" s="8">
        <f>SUM(G6/1.21)</f>
        <v>0</v>
      </c>
      <c r="I6" s="9"/>
    </row>
    <row r="7" spans="1:13" x14ac:dyDescent="0.25">
      <c r="A7" s="24">
        <v>4</v>
      </c>
      <c r="B7" s="21" t="s">
        <v>13</v>
      </c>
      <c r="C7" s="3">
        <v>1</v>
      </c>
      <c r="D7" s="31">
        <v>16000</v>
      </c>
      <c r="E7" s="29">
        <v>0</v>
      </c>
      <c r="F7" s="27">
        <f>SUM(E7/1.21)</f>
        <v>0</v>
      </c>
      <c r="G7" s="8">
        <f t="shared" ref="G7:G11" si="0">SUM(C7*E7)</f>
        <v>0</v>
      </c>
      <c r="H7" s="8">
        <f t="shared" ref="H7:H11" si="1">SUM(G7/1.21)</f>
        <v>0</v>
      </c>
      <c r="I7" s="9"/>
    </row>
    <row r="8" spans="1:13" x14ac:dyDescent="0.25">
      <c r="A8" s="24">
        <v>5</v>
      </c>
      <c r="B8" s="13" t="s">
        <v>14</v>
      </c>
      <c r="C8" s="3">
        <v>20</v>
      </c>
      <c r="D8" s="31">
        <v>3300</v>
      </c>
      <c r="E8" s="29">
        <v>0</v>
      </c>
      <c r="F8" s="27">
        <f t="shared" ref="F8:F11" si="2">SUM(E8/1.21)</f>
        <v>0</v>
      </c>
      <c r="G8" s="8">
        <f t="shared" si="0"/>
        <v>0</v>
      </c>
      <c r="H8" s="8">
        <f t="shared" si="1"/>
        <v>0</v>
      </c>
      <c r="I8" s="9"/>
    </row>
    <row r="9" spans="1:13" x14ac:dyDescent="0.25">
      <c r="A9" s="24">
        <v>6</v>
      </c>
      <c r="B9" s="13" t="s">
        <v>15</v>
      </c>
      <c r="C9" s="3">
        <v>10</v>
      </c>
      <c r="D9" s="31">
        <v>2700</v>
      </c>
      <c r="E9" s="29">
        <v>0</v>
      </c>
      <c r="F9" s="27">
        <f t="shared" si="2"/>
        <v>0</v>
      </c>
      <c r="G9" s="8">
        <f t="shared" si="0"/>
        <v>0</v>
      </c>
      <c r="H9" s="8">
        <f t="shared" si="1"/>
        <v>0</v>
      </c>
      <c r="I9" s="9"/>
      <c r="M9" s="12"/>
    </row>
    <row r="10" spans="1:13" x14ac:dyDescent="0.25">
      <c r="A10" s="25">
        <v>7</v>
      </c>
      <c r="B10" s="13" t="s">
        <v>16</v>
      </c>
      <c r="C10" s="3">
        <v>14</v>
      </c>
      <c r="D10" s="31">
        <v>18000</v>
      </c>
      <c r="E10" s="29">
        <v>0</v>
      </c>
      <c r="F10" s="27">
        <f t="shared" si="2"/>
        <v>0</v>
      </c>
      <c r="G10" s="8">
        <f t="shared" si="0"/>
        <v>0</v>
      </c>
      <c r="H10" s="8">
        <f t="shared" si="1"/>
        <v>0</v>
      </c>
      <c r="I10" s="9"/>
      <c r="M10" s="12"/>
    </row>
    <row r="11" spans="1:13" x14ac:dyDescent="0.25">
      <c r="A11" s="24">
        <v>8</v>
      </c>
      <c r="B11" s="13" t="s">
        <v>17</v>
      </c>
      <c r="C11" s="3">
        <v>6</v>
      </c>
      <c r="D11" s="31">
        <v>27000</v>
      </c>
      <c r="E11" s="29">
        <v>0</v>
      </c>
      <c r="F11" s="27">
        <f t="shared" si="2"/>
        <v>0</v>
      </c>
      <c r="G11" s="8">
        <f t="shared" si="0"/>
        <v>0</v>
      </c>
      <c r="H11" s="8">
        <f t="shared" si="1"/>
        <v>0</v>
      </c>
      <c r="I11" s="9"/>
      <c r="M11" s="12"/>
    </row>
    <row r="12" spans="1:13" s="38" customFormat="1" x14ac:dyDescent="0.25">
      <c r="A12" s="32" t="s">
        <v>7</v>
      </c>
      <c r="B12" s="33"/>
      <c r="C12" s="33"/>
      <c r="D12" s="33"/>
      <c r="E12" s="34"/>
      <c r="F12" s="35"/>
      <c r="G12" s="36">
        <f>SUM(G4:G11)</f>
        <v>0</v>
      </c>
      <c r="H12" s="36">
        <f>SUM(H4:H11)</f>
        <v>0</v>
      </c>
      <c r="I12" s="37"/>
    </row>
    <row r="13" spans="1:13" x14ac:dyDescent="0.25">
      <c r="I13" s="9"/>
    </row>
    <row r="17" spans="4:4" x14ac:dyDescent="0.25">
      <c r="D17" s="16"/>
    </row>
    <row r="18" spans="4:4" x14ac:dyDescent="0.25">
      <c r="D18" s="17"/>
    </row>
    <row r="19" spans="4:4" x14ac:dyDescent="0.25">
      <c r="D19" s="17"/>
    </row>
    <row r="20" spans="4:4" x14ac:dyDescent="0.25">
      <c r="D20" s="17"/>
    </row>
    <row r="21" spans="4:4" x14ac:dyDescent="0.25">
      <c r="D21" s="17"/>
    </row>
    <row r="22" spans="4:4" x14ac:dyDescent="0.25">
      <c r="D22" s="17"/>
    </row>
    <row r="23" spans="4:4" x14ac:dyDescent="0.25">
      <c r="D23" s="17"/>
    </row>
    <row r="24" spans="4:4" x14ac:dyDescent="0.25">
      <c r="D24" s="17"/>
    </row>
    <row r="25" spans="4:4" x14ac:dyDescent="0.25">
      <c r="D25" s="17"/>
    </row>
    <row r="26" spans="4:4" x14ac:dyDescent="0.25">
      <c r="D26" s="17"/>
    </row>
    <row r="27" spans="4:4" x14ac:dyDescent="0.25">
      <c r="D27" s="17"/>
    </row>
    <row r="28" spans="4:4" x14ac:dyDescent="0.25">
      <c r="D28" s="17"/>
    </row>
    <row r="29" spans="4:4" x14ac:dyDescent="0.25">
      <c r="D29" s="17"/>
    </row>
    <row r="30" spans="4:4" x14ac:dyDescent="0.25">
      <c r="D30" s="18"/>
    </row>
    <row r="31" spans="4:4" x14ac:dyDescent="0.25">
      <c r="D31" s="17"/>
    </row>
    <row r="32" spans="4:4" x14ac:dyDescent="0.25">
      <c r="D32" s="17"/>
    </row>
    <row r="33" spans="4:4" x14ac:dyDescent="0.25">
      <c r="D33" s="17"/>
    </row>
    <row r="34" spans="4:4" x14ac:dyDescent="0.25">
      <c r="D34" s="17"/>
    </row>
    <row r="35" spans="4:4" x14ac:dyDescent="0.25">
      <c r="D35" s="17"/>
    </row>
    <row r="36" spans="4:4" x14ac:dyDescent="0.25">
      <c r="D36" s="17"/>
    </row>
    <row r="37" spans="4:4" x14ac:dyDescent="0.25">
      <c r="D37" s="17"/>
    </row>
    <row r="38" spans="4:4" x14ac:dyDescent="0.25">
      <c r="D38" s="17"/>
    </row>
    <row r="39" spans="4:4" x14ac:dyDescent="0.25">
      <c r="D39" s="17"/>
    </row>
    <row r="40" spans="4:4" x14ac:dyDescent="0.25">
      <c r="D40" s="19"/>
    </row>
  </sheetData>
  <mergeCells count="1">
    <mergeCell ref="A12:E12"/>
  </mergeCells>
  <pageMargins left="0.7" right="0.7" top="0.78740157499999996" bottom="0.78740157499999996" header="0.3" footer="0.3"/>
  <pageSetup paperSize="9" orientation="portrait" r:id="rId1"/>
  <ignoredErrors>
    <ignoredError sqref="G4:G6 G7:G10 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Fukalová Marcela</dc:creator>
  <cp:lastModifiedBy>Lucie Fialová</cp:lastModifiedBy>
  <dcterms:created xsi:type="dcterms:W3CDTF">2020-02-20T08:12:29Z</dcterms:created>
  <dcterms:modified xsi:type="dcterms:W3CDTF">2023-05-19T11:25:17Z</dcterms:modified>
</cp:coreProperties>
</file>