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defaultThemeVersion="166925"/>
  <bookViews>
    <workbookView xWindow="0" yWindow="0" windowWidth="28800" windowHeight="12228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<sst xmlns="http://schemas.openxmlformats.org/spreadsheetml/2006/main" count="85" uniqueCount="51">
  <si>
    <t>položka č.</t>
  </si>
  <si>
    <t>CENA CELKEM</t>
  </si>
  <si>
    <t>množství</t>
  </si>
  <si>
    <t>Jednotková nabídková cena v Kč bez DPH</t>
  </si>
  <si>
    <t>Celková nabídková cena v Kč bez DPH</t>
  </si>
  <si>
    <t>jednotka</t>
  </si>
  <si>
    <t>ks</t>
  </si>
  <si>
    <t>balení</t>
  </si>
  <si>
    <t>Celková nabídková cena v Kč vč. DPH</t>
  </si>
  <si>
    <t>Extrakční kleště řezákové horní</t>
  </si>
  <si>
    <t>Extrakční kleště premolárové horní</t>
  </si>
  <si>
    <t>Extrakční kleště molárové horní pravé</t>
  </si>
  <si>
    <t>Extrakční kleště molárové horní levé</t>
  </si>
  <si>
    <t>Extrakční kleště osmičkové horní</t>
  </si>
  <si>
    <t>Extrakční kleště horní řezákové kořenové</t>
  </si>
  <si>
    <t>Extrakční kleště horní premolárové kořenové</t>
  </si>
  <si>
    <t>Extrakční kleště molárové horní, bajonetové</t>
  </si>
  <si>
    <t>Extrakční kleště řezákové dolní</t>
  </si>
  <si>
    <t>Extrakční kleště molárové dolní</t>
  </si>
  <si>
    <t>Extrakční kleště kořenové dolní</t>
  </si>
  <si>
    <t>Extrakční kleště osmičkové dolní</t>
  </si>
  <si>
    <t>Luxivátor rovný 3,0mm</t>
  </si>
  <si>
    <t>Luxivátor rovný 4,0mm</t>
  </si>
  <si>
    <t>Luxivátor rovný 3mm LS-Passion</t>
  </si>
  <si>
    <t>Luxivátor rovný 4mm LS-Passion</t>
  </si>
  <si>
    <t>Root elevator Barry</t>
  </si>
  <si>
    <t>Rukojeť skalpelu č. 3</t>
  </si>
  <si>
    <t>Čepelky skalpelu č. 15</t>
  </si>
  <si>
    <t>Pinzeta College</t>
  </si>
  <si>
    <t>Pinzeta chirurgická 14,5</t>
  </si>
  <si>
    <t>Jehelec Mathieu 14cm</t>
  </si>
  <si>
    <t>Jehelec Mathieu 17 cm</t>
  </si>
  <si>
    <t>Jehelec Castroviejo 18cm, rovný</t>
  </si>
  <si>
    <t>Raspatoria Williger</t>
  </si>
  <si>
    <t>Nůžky na dáseň 12cm s velkými kroužky</t>
  </si>
  <si>
    <t>Nůžky na dáseň 12cm zakřivené</t>
  </si>
  <si>
    <t>Peán rovný 125mm</t>
  </si>
  <si>
    <t>Svorka tepenná chirurgická zakřivená 15cm Ochsner-Kocher</t>
  </si>
  <si>
    <t>Cheek retraktor Cawood-Minnesota</t>
  </si>
  <si>
    <t>Univerzální vestibulární retraktor</t>
  </si>
  <si>
    <t>Hák retní okénkový</t>
  </si>
  <si>
    <t>Hák Langenbeck 42x10mm</t>
  </si>
  <si>
    <t>Paradontologický set LS-Passion</t>
  </si>
  <si>
    <t>Sada nůžek na dáseň 12cm (sada obsahuje 1 ks nůžky IRIS, 1 ks nůžky La Grange)</t>
  </si>
  <si>
    <t>Výrobce</t>
  </si>
  <si>
    <t xml:space="preserve">Model - typové/výrobní označení </t>
  </si>
  <si>
    <t>balení
(1 balení obsahuje minimálně 100 ks)
účastníkem nabízené balení obsahuje ….. ks</t>
  </si>
  <si>
    <t>název instrumentů**</t>
  </si>
  <si>
    <t>** Veškeré instrumenty jsou vhodné pro použití v dutině ústní</t>
  </si>
  <si>
    <t>Příloha č. 1 - Specifikace s položkovým rozpočtem*</t>
  </si>
  <si>
    <t>* Účastník vyplní všechna modrá pole (sloupce E, F, G, H, I) + u položky č. 20 uvede účastník ve sloupci D, kolik kusů obsahuje jím nabízené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</si>
</sst>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10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0" fillId="0" borderId="0" xfId="0" applyNumberFormat="1"/>
    <xf numFmtId="0" fontId="5" fillId="0" borderId="0" xfId="0" applyFont="1"/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/>
    <xf numFmtId="4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/>
    <xf numFmtId="49" fontId="7" fillId="0" borderId="0" xfId="0" applyNumberFormat="1" applyFont="1"/>
    <xf numFmtId="0" fontId="7" fillId="0" borderId="0" xfId="0" applyFont="1"/>
    <xf numFmtId="4" fontId="6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" fontId="8" fillId="0" borderId="0" xfId="0" applyNumberFormat="1" applyFont="1" applyFill="1" applyBorder="1"/>
    <xf numFmtId="4" fontId="6" fillId="2" borderId="1" xfId="0" applyNumberFormat="1" applyFont="1" applyFill="1" applyBorder="1"/>
    <xf numFmtId="49" fontId="6" fillId="0" borderId="4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workbookViewId="0" topLeftCell="B1">
      <selection activeCell="G40" sqref="G40"/>
    </sheetView>
  </sheetViews>
  <sheetFormatPr defaultColWidth="9.140625" defaultRowHeight="15"/>
  <cols>
    <col min="1" max="1" width="8.7109375" style="5" customWidth="1"/>
    <col min="2" max="2" width="77.7109375" style="0" customWidth="1"/>
    <col min="3" max="3" width="9.140625" style="1" customWidth="1"/>
    <col min="4" max="4" width="33.00390625" style="1" customWidth="1"/>
    <col min="5" max="5" width="21.140625" style="1" customWidth="1"/>
    <col min="6" max="6" width="19.140625" style="0" customWidth="1"/>
    <col min="7" max="9" width="18.0039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9" ht="15.6">
      <c r="A1" s="4" t="s">
        <v>49</v>
      </c>
      <c r="B1" s="4"/>
      <c r="C1" s="4"/>
      <c r="D1" s="4"/>
      <c r="E1" s="4"/>
      <c r="G1" s="2"/>
      <c r="H1" s="2"/>
      <c r="I1" s="2"/>
    </row>
    <row r="2" spans="6:9" ht="15" thickBot="1">
      <c r="F2" s="2"/>
      <c r="G2" s="2"/>
      <c r="H2" s="2"/>
      <c r="I2" s="2"/>
    </row>
    <row r="3" spans="1:9" ht="39.6">
      <c r="A3" s="16" t="s">
        <v>0</v>
      </c>
      <c r="B3" s="13" t="s">
        <v>47</v>
      </c>
      <c r="C3" s="13" t="s">
        <v>2</v>
      </c>
      <c r="D3" s="13" t="s">
        <v>5</v>
      </c>
      <c r="E3" s="13" t="s">
        <v>3</v>
      </c>
      <c r="F3" s="15" t="s">
        <v>4</v>
      </c>
      <c r="G3" s="15" t="s">
        <v>8</v>
      </c>
      <c r="H3" s="15" t="s">
        <v>44</v>
      </c>
      <c r="I3" s="15" t="s">
        <v>45</v>
      </c>
    </row>
    <row r="4" spans="1:9" ht="15">
      <c r="A4" s="8">
        <v>1</v>
      </c>
      <c r="B4" s="14" t="s">
        <v>9</v>
      </c>
      <c r="C4" s="7">
        <v>1</v>
      </c>
      <c r="D4" s="7" t="s">
        <v>6</v>
      </c>
      <c r="E4" s="29"/>
      <c r="F4" s="11">
        <f aca="true" t="shared" si="0" ref="F4:F39">E4*C4</f>
        <v>0</v>
      </c>
      <c r="G4" s="11">
        <f>F4*1.21</f>
        <v>0</v>
      </c>
      <c r="H4" s="11"/>
      <c r="I4" s="11"/>
    </row>
    <row r="5" spans="1:9" ht="15">
      <c r="A5" s="8">
        <v>2</v>
      </c>
      <c r="B5" s="14" t="s">
        <v>10</v>
      </c>
      <c r="C5" s="7">
        <v>1</v>
      </c>
      <c r="D5" s="3" t="s">
        <v>6</v>
      </c>
      <c r="E5" s="29"/>
      <c r="F5" s="11">
        <f t="shared" si="0"/>
        <v>0</v>
      </c>
      <c r="G5" s="11">
        <f aca="true" t="shared" si="1" ref="G5:G39">F5*1.21</f>
        <v>0</v>
      </c>
      <c r="H5" s="11"/>
      <c r="I5" s="11"/>
    </row>
    <row r="6" spans="1:9" ht="15">
      <c r="A6" s="9">
        <v>3</v>
      </c>
      <c r="B6" s="14" t="s">
        <v>11</v>
      </c>
      <c r="C6" s="7">
        <v>1</v>
      </c>
      <c r="D6" s="3" t="s">
        <v>6</v>
      </c>
      <c r="E6" s="30"/>
      <c r="F6" s="11">
        <f t="shared" si="0"/>
        <v>0</v>
      </c>
      <c r="G6" s="11">
        <f t="shared" si="1"/>
        <v>0</v>
      </c>
      <c r="H6" s="11"/>
      <c r="I6" s="11"/>
    </row>
    <row r="7" spans="1:9" ht="15">
      <c r="A7" s="8">
        <v>4</v>
      </c>
      <c r="B7" s="14" t="s">
        <v>12</v>
      </c>
      <c r="C7" s="7">
        <v>1</v>
      </c>
      <c r="D7" s="3" t="s">
        <v>6</v>
      </c>
      <c r="E7" s="30"/>
      <c r="F7" s="11">
        <f t="shared" si="0"/>
        <v>0</v>
      </c>
      <c r="G7" s="11">
        <f t="shared" si="1"/>
        <v>0</v>
      </c>
      <c r="H7" s="11"/>
      <c r="I7" s="11"/>
    </row>
    <row r="8" spans="1:9" ht="15">
      <c r="A8" s="8">
        <v>5</v>
      </c>
      <c r="B8" s="14" t="s">
        <v>13</v>
      </c>
      <c r="C8" s="7">
        <v>1</v>
      </c>
      <c r="D8" s="3" t="s">
        <v>6</v>
      </c>
      <c r="E8" s="30"/>
      <c r="F8" s="11">
        <f t="shared" si="0"/>
        <v>0</v>
      </c>
      <c r="G8" s="11">
        <f t="shared" si="1"/>
        <v>0</v>
      </c>
      <c r="H8" s="11"/>
      <c r="I8" s="11"/>
    </row>
    <row r="9" spans="1:13" ht="15">
      <c r="A9" s="8">
        <v>6</v>
      </c>
      <c r="B9" s="14" t="s">
        <v>14</v>
      </c>
      <c r="C9" s="7">
        <v>1</v>
      </c>
      <c r="D9" s="3" t="s">
        <v>6</v>
      </c>
      <c r="E9" s="30"/>
      <c r="F9" s="11">
        <f t="shared" si="0"/>
        <v>0</v>
      </c>
      <c r="G9" s="11">
        <f t="shared" si="1"/>
        <v>0</v>
      </c>
      <c r="H9" s="11"/>
      <c r="I9" s="11"/>
      <c r="M9" s="6"/>
    </row>
    <row r="10" spans="1:13" ht="15">
      <c r="A10" s="8">
        <v>7</v>
      </c>
      <c r="B10" s="14" t="s">
        <v>15</v>
      </c>
      <c r="C10" s="7">
        <v>1</v>
      </c>
      <c r="D10" s="3" t="s">
        <v>6</v>
      </c>
      <c r="E10" s="30"/>
      <c r="F10" s="11">
        <f t="shared" si="0"/>
        <v>0</v>
      </c>
      <c r="G10" s="11">
        <f t="shared" si="1"/>
        <v>0</v>
      </c>
      <c r="H10" s="11"/>
      <c r="I10" s="11"/>
      <c r="M10" s="6"/>
    </row>
    <row r="11" spans="1:13" ht="15">
      <c r="A11" s="8">
        <v>8</v>
      </c>
      <c r="B11" s="14" t="s">
        <v>16</v>
      </c>
      <c r="C11" s="7">
        <v>1</v>
      </c>
      <c r="D11" s="3" t="s">
        <v>6</v>
      </c>
      <c r="E11" s="30"/>
      <c r="F11" s="11">
        <f t="shared" si="0"/>
        <v>0</v>
      </c>
      <c r="G11" s="11">
        <f t="shared" si="1"/>
        <v>0</v>
      </c>
      <c r="H11" s="11"/>
      <c r="I11" s="11"/>
      <c r="M11" s="6"/>
    </row>
    <row r="12" spans="1:13" ht="15">
      <c r="A12" s="8">
        <v>9</v>
      </c>
      <c r="B12" s="14" t="s">
        <v>17</v>
      </c>
      <c r="C12" s="7">
        <v>1</v>
      </c>
      <c r="D12" s="3" t="s">
        <v>6</v>
      </c>
      <c r="E12" s="30"/>
      <c r="F12" s="11">
        <f t="shared" si="0"/>
        <v>0</v>
      </c>
      <c r="G12" s="11">
        <f t="shared" si="1"/>
        <v>0</v>
      </c>
      <c r="H12" s="11"/>
      <c r="I12" s="11"/>
      <c r="M12" s="6"/>
    </row>
    <row r="13" spans="1:13" ht="15">
      <c r="A13" s="8">
        <v>10</v>
      </c>
      <c r="B13" s="14" t="s">
        <v>18</v>
      </c>
      <c r="C13" s="7">
        <v>1</v>
      </c>
      <c r="D13" s="3" t="s">
        <v>6</v>
      </c>
      <c r="E13" s="30"/>
      <c r="F13" s="11">
        <f t="shared" si="0"/>
        <v>0</v>
      </c>
      <c r="G13" s="11">
        <f t="shared" si="1"/>
        <v>0</v>
      </c>
      <c r="H13" s="11"/>
      <c r="I13" s="11"/>
      <c r="M13" s="6"/>
    </row>
    <row r="14" spans="1:13" ht="15">
      <c r="A14" s="8">
        <v>11</v>
      </c>
      <c r="B14" s="14" t="s">
        <v>19</v>
      </c>
      <c r="C14" s="7">
        <v>1</v>
      </c>
      <c r="D14" s="3" t="s">
        <v>6</v>
      </c>
      <c r="E14" s="30"/>
      <c r="F14" s="11">
        <f t="shared" si="0"/>
        <v>0</v>
      </c>
      <c r="G14" s="11">
        <f t="shared" si="1"/>
        <v>0</v>
      </c>
      <c r="H14" s="11"/>
      <c r="I14" s="11"/>
      <c r="M14" s="6"/>
    </row>
    <row r="15" spans="1:13" ht="15">
      <c r="A15" s="8">
        <v>12</v>
      </c>
      <c r="B15" s="14" t="s">
        <v>20</v>
      </c>
      <c r="C15" s="7">
        <v>1</v>
      </c>
      <c r="D15" s="3" t="s">
        <v>6</v>
      </c>
      <c r="E15" s="30"/>
      <c r="F15" s="11">
        <f t="shared" si="0"/>
        <v>0</v>
      </c>
      <c r="G15" s="11">
        <f t="shared" si="1"/>
        <v>0</v>
      </c>
      <c r="H15" s="11"/>
      <c r="I15" s="11"/>
      <c r="M15" s="6"/>
    </row>
    <row r="16" spans="1:13" ht="15">
      <c r="A16" s="8">
        <v>13</v>
      </c>
      <c r="B16" s="14" t="s">
        <v>21</v>
      </c>
      <c r="C16" s="7">
        <v>1</v>
      </c>
      <c r="D16" s="3" t="s">
        <v>6</v>
      </c>
      <c r="E16" s="30"/>
      <c r="F16" s="11">
        <f t="shared" si="0"/>
        <v>0</v>
      </c>
      <c r="G16" s="11">
        <f t="shared" si="1"/>
        <v>0</v>
      </c>
      <c r="H16" s="11"/>
      <c r="I16" s="11"/>
      <c r="M16" s="6"/>
    </row>
    <row r="17" spans="1:13" ht="15">
      <c r="A17" s="8">
        <v>14</v>
      </c>
      <c r="B17" s="14" t="s">
        <v>22</v>
      </c>
      <c r="C17" s="7">
        <v>1</v>
      </c>
      <c r="D17" s="3" t="s">
        <v>6</v>
      </c>
      <c r="E17" s="30"/>
      <c r="F17" s="11">
        <f t="shared" si="0"/>
        <v>0</v>
      </c>
      <c r="G17" s="11">
        <f t="shared" si="1"/>
        <v>0</v>
      </c>
      <c r="H17" s="11"/>
      <c r="I17" s="11"/>
      <c r="M17" s="6"/>
    </row>
    <row r="18" spans="1:13" ht="15">
      <c r="A18" s="8">
        <v>15</v>
      </c>
      <c r="B18" s="14" t="s">
        <v>23</v>
      </c>
      <c r="C18" s="7">
        <v>1</v>
      </c>
      <c r="D18" s="3" t="s">
        <v>6</v>
      </c>
      <c r="E18" s="30"/>
      <c r="F18" s="11">
        <f t="shared" si="0"/>
        <v>0</v>
      </c>
      <c r="G18" s="11">
        <f t="shared" si="1"/>
        <v>0</v>
      </c>
      <c r="H18" s="11"/>
      <c r="I18" s="11"/>
      <c r="M18" s="6"/>
    </row>
    <row r="19" spans="1:13" ht="15">
      <c r="A19" s="8">
        <v>16</v>
      </c>
      <c r="B19" s="14" t="s">
        <v>24</v>
      </c>
      <c r="C19" s="7">
        <v>1</v>
      </c>
      <c r="D19" s="3" t="s">
        <v>6</v>
      </c>
      <c r="E19" s="30"/>
      <c r="F19" s="11">
        <f t="shared" si="0"/>
        <v>0</v>
      </c>
      <c r="G19" s="11">
        <f t="shared" si="1"/>
        <v>0</v>
      </c>
      <c r="H19" s="11"/>
      <c r="I19" s="11"/>
      <c r="M19" s="6"/>
    </row>
    <row r="20" spans="1:13" ht="15">
      <c r="A20" s="8">
        <v>17</v>
      </c>
      <c r="B20" s="14" t="s">
        <v>25</v>
      </c>
      <c r="C20" s="7">
        <v>1</v>
      </c>
      <c r="D20" s="3" t="s">
        <v>6</v>
      </c>
      <c r="E20" s="30"/>
      <c r="F20" s="11">
        <f t="shared" si="0"/>
        <v>0</v>
      </c>
      <c r="G20" s="11">
        <f t="shared" si="1"/>
        <v>0</v>
      </c>
      <c r="H20" s="11"/>
      <c r="I20" s="11"/>
      <c r="M20" s="6"/>
    </row>
    <row r="21" spans="1:13" ht="15">
      <c r="A21" s="8">
        <v>18</v>
      </c>
      <c r="B21" s="14" t="s">
        <v>25</v>
      </c>
      <c r="C21" s="3">
        <v>1</v>
      </c>
      <c r="D21" s="3" t="s">
        <v>6</v>
      </c>
      <c r="E21" s="30"/>
      <c r="F21" s="11">
        <f t="shared" si="0"/>
        <v>0</v>
      </c>
      <c r="G21" s="11">
        <f t="shared" si="1"/>
        <v>0</v>
      </c>
      <c r="H21" s="11"/>
      <c r="I21" s="11"/>
      <c r="M21" s="6"/>
    </row>
    <row r="22" spans="1:13" ht="15">
      <c r="A22" s="8">
        <v>19</v>
      </c>
      <c r="B22" s="14" t="s">
        <v>26</v>
      </c>
      <c r="C22" s="3">
        <v>20</v>
      </c>
      <c r="D22" s="3" t="s">
        <v>6</v>
      </c>
      <c r="E22" s="30"/>
      <c r="F22" s="11">
        <f t="shared" si="0"/>
        <v>0</v>
      </c>
      <c r="G22" s="11">
        <f t="shared" si="1"/>
        <v>0</v>
      </c>
      <c r="H22" s="11"/>
      <c r="I22" s="11"/>
      <c r="M22" s="6"/>
    </row>
    <row r="23" spans="1:13" ht="52.8">
      <c r="A23" s="8">
        <v>20</v>
      </c>
      <c r="B23" s="17" t="s">
        <v>27</v>
      </c>
      <c r="C23" s="18">
        <v>1</v>
      </c>
      <c r="D23" s="23" t="s">
        <v>46</v>
      </c>
      <c r="E23" s="30"/>
      <c r="F23" s="11">
        <f t="shared" si="0"/>
        <v>0</v>
      </c>
      <c r="G23" s="11">
        <f t="shared" si="1"/>
        <v>0</v>
      </c>
      <c r="H23" s="11"/>
      <c r="I23" s="11"/>
      <c r="M23" s="6"/>
    </row>
    <row r="24" spans="1:13" ht="15">
      <c r="A24" s="8">
        <v>21</v>
      </c>
      <c r="B24" s="14" t="s">
        <v>28</v>
      </c>
      <c r="C24" s="3">
        <v>2</v>
      </c>
      <c r="D24" s="3" t="s">
        <v>7</v>
      </c>
      <c r="E24" s="30"/>
      <c r="F24" s="11">
        <f t="shared" si="0"/>
        <v>0</v>
      </c>
      <c r="G24" s="11">
        <f t="shared" si="1"/>
        <v>0</v>
      </c>
      <c r="H24" s="11"/>
      <c r="I24" s="11"/>
      <c r="M24" s="6"/>
    </row>
    <row r="25" spans="1:13" ht="15">
      <c r="A25" s="8">
        <v>22</v>
      </c>
      <c r="B25" s="14" t="s">
        <v>29</v>
      </c>
      <c r="C25" s="3">
        <v>20</v>
      </c>
      <c r="D25" s="3" t="s">
        <v>6</v>
      </c>
      <c r="E25" s="30"/>
      <c r="F25" s="11">
        <f t="shared" si="0"/>
        <v>0</v>
      </c>
      <c r="G25" s="11">
        <f t="shared" si="1"/>
        <v>0</v>
      </c>
      <c r="H25" s="11"/>
      <c r="I25" s="11"/>
      <c r="M25" s="6"/>
    </row>
    <row r="26" spans="1:13" ht="15">
      <c r="A26" s="8">
        <v>23</v>
      </c>
      <c r="B26" s="14" t="s">
        <v>30</v>
      </c>
      <c r="C26" s="3">
        <v>20</v>
      </c>
      <c r="D26" s="3" t="s">
        <v>6</v>
      </c>
      <c r="E26" s="30"/>
      <c r="F26" s="11">
        <f t="shared" si="0"/>
        <v>0</v>
      </c>
      <c r="G26" s="11">
        <f t="shared" si="1"/>
        <v>0</v>
      </c>
      <c r="H26" s="11"/>
      <c r="I26" s="11"/>
      <c r="M26" s="6"/>
    </row>
    <row r="27" spans="1:13" ht="15">
      <c r="A27" s="8">
        <v>24</v>
      </c>
      <c r="B27" s="14" t="s">
        <v>31</v>
      </c>
      <c r="C27" s="3">
        <v>20</v>
      </c>
      <c r="D27" s="3" t="s">
        <v>6</v>
      </c>
      <c r="E27" s="30"/>
      <c r="F27" s="11">
        <f t="shared" si="0"/>
        <v>0</v>
      </c>
      <c r="G27" s="11">
        <f t="shared" si="1"/>
        <v>0</v>
      </c>
      <c r="H27" s="11"/>
      <c r="I27" s="11"/>
      <c r="M27" s="6"/>
    </row>
    <row r="28" spans="1:13" ht="15">
      <c r="A28" s="8">
        <v>25</v>
      </c>
      <c r="B28" s="14" t="s">
        <v>32</v>
      </c>
      <c r="C28" s="3">
        <v>20</v>
      </c>
      <c r="D28" s="3" t="s">
        <v>6</v>
      </c>
      <c r="E28" s="30"/>
      <c r="F28" s="11">
        <f t="shared" si="0"/>
        <v>0</v>
      </c>
      <c r="G28" s="11">
        <f t="shared" si="1"/>
        <v>0</v>
      </c>
      <c r="H28" s="11"/>
      <c r="I28" s="11"/>
      <c r="M28" s="6"/>
    </row>
    <row r="29" spans="1:13" ht="15">
      <c r="A29" s="8">
        <v>26</v>
      </c>
      <c r="B29" s="14" t="s">
        <v>33</v>
      </c>
      <c r="C29" s="3">
        <v>2</v>
      </c>
      <c r="D29" s="3" t="s">
        <v>6</v>
      </c>
      <c r="E29" s="30"/>
      <c r="F29" s="11">
        <f t="shared" si="0"/>
        <v>0</v>
      </c>
      <c r="G29" s="11">
        <f t="shared" si="1"/>
        <v>0</v>
      </c>
      <c r="H29" s="11"/>
      <c r="I29" s="11"/>
      <c r="M29" s="6"/>
    </row>
    <row r="30" spans="1:13" ht="15">
      <c r="A30" s="8">
        <v>27</v>
      </c>
      <c r="B30" s="19" t="s">
        <v>43</v>
      </c>
      <c r="C30" s="3">
        <v>20</v>
      </c>
      <c r="D30" s="3" t="s">
        <v>6</v>
      </c>
      <c r="E30" s="30"/>
      <c r="F30" s="11">
        <f t="shared" si="0"/>
        <v>0</v>
      </c>
      <c r="G30" s="11">
        <f t="shared" si="1"/>
        <v>0</v>
      </c>
      <c r="H30" s="11"/>
      <c r="I30" s="11"/>
      <c r="M30" s="6"/>
    </row>
    <row r="31" spans="1:13" ht="15">
      <c r="A31" s="8">
        <v>28</v>
      </c>
      <c r="B31" s="14" t="s">
        <v>34</v>
      </c>
      <c r="C31" s="3">
        <v>20</v>
      </c>
      <c r="D31" s="3" t="s">
        <v>6</v>
      </c>
      <c r="E31" s="30"/>
      <c r="F31" s="11">
        <f t="shared" si="0"/>
        <v>0</v>
      </c>
      <c r="G31" s="11">
        <f t="shared" si="1"/>
        <v>0</v>
      </c>
      <c r="H31" s="11"/>
      <c r="I31" s="11"/>
      <c r="M31" s="6"/>
    </row>
    <row r="32" spans="1:13" ht="15">
      <c r="A32" s="8">
        <v>29</v>
      </c>
      <c r="B32" s="14" t="s">
        <v>35</v>
      </c>
      <c r="C32" s="3">
        <v>20</v>
      </c>
      <c r="D32" s="3" t="s">
        <v>6</v>
      </c>
      <c r="E32" s="30"/>
      <c r="F32" s="11">
        <f t="shared" si="0"/>
        <v>0</v>
      </c>
      <c r="G32" s="11">
        <f t="shared" si="1"/>
        <v>0</v>
      </c>
      <c r="H32" s="11"/>
      <c r="I32" s="11"/>
      <c r="M32" s="6"/>
    </row>
    <row r="33" spans="1:13" ht="15">
      <c r="A33" s="8">
        <v>30</v>
      </c>
      <c r="B33" s="14" t="s">
        <v>36</v>
      </c>
      <c r="C33" s="3">
        <v>1</v>
      </c>
      <c r="D33" s="3" t="s">
        <v>6</v>
      </c>
      <c r="E33" s="30"/>
      <c r="F33" s="11">
        <f t="shared" si="0"/>
        <v>0</v>
      </c>
      <c r="G33" s="11">
        <f t="shared" si="1"/>
        <v>0</v>
      </c>
      <c r="H33" s="11"/>
      <c r="I33" s="11"/>
      <c r="M33" s="6"/>
    </row>
    <row r="34" spans="1:13" ht="15">
      <c r="A34" s="8">
        <v>31</v>
      </c>
      <c r="B34" s="14" t="s">
        <v>37</v>
      </c>
      <c r="C34" s="3">
        <v>1</v>
      </c>
      <c r="D34" s="3" t="s">
        <v>6</v>
      </c>
      <c r="E34" s="30"/>
      <c r="F34" s="11">
        <f t="shared" si="0"/>
        <v>0</v>
      </c>
      <c r="G34" s="11">
        <f t="shared" si="1"/>
        <v>0</v>
      </c>
      <c r="H34" s="11"/>
      <c r="I34" s="11"/>
      <c r="M34" s="6"/>
    </row>
    <row r="35" spans="1:13" ht="15">
      <c r="A35" s="8">
        <v>32</v>
      </c>
      <c r="B35" s="14" t="s">
        <v>38</v>
      </c>
      <c r="C35" s="3">
        <v>1</v>
      </c>
      <c r="D35" s="3" t="s">
        <v>6</v>
      </c>
      <c r="E35" s="30"/>
      <c r="F35" s="11">
        <f t="shared" si="0"/>
        <v>0</v>
      </c>
      <c r="G35" s="11">
        <f t="shared" si="1"/>
        <v>0</v>
      </c>
      <c r="H35" s="11"/>
      <c r="I35" s="11"/>
      <c r="M35" s="6"/>
    </row>
    <row r="36" spans="1:13" ht="15">
      <c r="A36" s="8">
        <v>33</v>
      </c>
      <c r="B36" s="14" t="s">
        <v>39</v>
      </c>
      <c r="C36" s="3">
        <v>1</v>
      </c>
      <c r="D36" s="3" t="s">
        <v>6</v>
      </c>
      <c r="E36" s="30"/>
      <c r="F36" s="11">
        <f t="shared" si="0"/>
        <v>0</v>
      </c>
      <c r="G36" s="11">
        <f t="shared" si="1"/>
        <v>0</v>
      </c>
      <c r="H36" s="11"/>
      <c r="I36" s="11"/>
      <c r="M36" s="6"/>
    </row>
    <row r="37" spans="1:13" ht="15">
      <c r="A37" s="8">
        <v>34</v>
      </c>
      <c r="B37" s="14" t="s">
        <v>40</v>
      </c>
      <c r="C37" s="3">
        <v>2</v>
      </c>
      <c r="D37" s="3" t="s">
        <v>6</v>
      </c>
      <c r="E37" s="30"/>
      <c r="F37" s="11">
        <f t="shared" si="0"/>
        <v>0</v>
      </c>
      <c r="G37" s="11">
        <f t="shared" si="1"/>
        <v>0</v>
      </c>
      <c r="H37" s="11"/>
      <c r="I37" s="11"/>
      <c r="M37" s="6"/>
    </row>
    <row r="38" spans="1:13" ht="15">
      <c r="A38" s="8">
        <v>35</v>
      </c>
      <c r="B38" s="14" t="s">
        <v>41</v>
      </c>
      <c r="C38" s="3">
        <v>2</v>
      </c>
      <c r="D38" s="3" t="s">
        <v>6</v>
      </c>
      <c r="E38" s="30"/>
      <c r="F38" s="11">
        <f t="shared" si="0"/>
        <v>0</v>
      </c>
      <c r="G38" s="11">
        <f t="shared" si="1"/>
        <v>0</v>
      </c>
      <c r="H38" s="11"/>
      <c r="I38" s="11"/>
      <c r="M38" s="6"/>
    </row>
    <row r="39" spans="1:13" ht="15">
      <c r="A39" s="8">
        <v>36</v>
      </c>
      <c r="B39" s="14" t="s">
        <v>42</v>
      </c>
      <c r="C39" s="3">
        <v>1</v>
      </c>
      <c r="D39" s="3" t="s">
        <v>6</v>
      </c>
      <c r="E39" s="30"/>
      <c r="F39" s="11">
        <f t="shared" si="0"/>
        <v>0</v>
      </c>
      <c r="G39" s="11">
        <f t="shared" si="1"/>
        <v>0</v>
      </c>
      <c r="H39" s="11"/>
      <c r="I39" s="11"/>
      <c r="M39" s="6"/>
    </row>
    <row r="40" spans="1:9" ht="15">
      <c r="A40" s="27" t="s">
        <v>1</v>
      </c>
      <c r="B40" s="28"/>
      <c r="C40" s="28"/>
      <c r="D40" s="10"/>
      <c r="E40" s="10"/>
      <c r="F40" s="12">
        <f>SUM(F4:F39)</f>
        <v>0</v>
      </c>
      <c r="G40" s="26">
        <f>SUM(G4:G39)</f>
        <v>0</v>
      </c>
      <c r="H40" s="22"/>
      <c r="I40" s="22"/>
    </row>
    <row r="41" spans="1:9" ht="15">
      <c r="A41" s="24"/>
      <c r="B41" s="24"/>
      <c r="C41" s="24"/>
      <c r="D41" s="24"/>
      <c r="E41" s="24"/>
      <c r="F41" s="25"/>
      <c r="G41" s="22"/>
      <c r="H41" s="22"/>
      <c r="I41" s="22"/>
    </row>
    <row r="42" ht="15">
      <c r="A42" s="20" t="s">
        <v>50</v>
      </c>
    </row>
    <row r="43" spans="1:2" ht="15">
      <c r="A43" s="20" t="s">
        <v>48</v>
      </c>
      <c r="B43" s="21"/>
    </row>
  </sheetData>
  <mergeCells count="1"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Lucie Fialová</cp:lastModifiedBy>
  <dcterms:created xsi:type="dcterms:W3CDTF">2020-02-20T08:12:29Z</dcterms:created>
  <dcterms:modified xsi:type="dcterms:W3CDTF">2024-02-20T06:43:35Z</dcterms:modified>
  <cp:category/>
  <cp:version/>
  <cp:contentType/>
  <cp:contentStatus/>
</cp:coreProperties>
</file>