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96-90162-VZ-2024 Nákup chemikálií pro LERCO 039-2024\"/>
    </mc:Choice>
  </mc:AlternateContent>
  <xr:revisionPtr revIDLastSave="0" documentId="13_ncr:1_{D7063D35-1B1E-4FFE-8BB0-26A3605EBAA7}" xr6:coauthVersionLast="36" xr6:coauthVersionMax="36" xr10:uidLastSave="{00000000-0000-0000-0000-000000000000}"/>
  <bookViews>
    <workbookView xWindow="0" yWindow="0" windowWidth="23040" windowHeight="9060" xr2:uid="{C1D3D8A0-03E3-4420-9F0E-6900E2C5F110}"/>
  </bookViews>
  <sheets>
    <sheet name="Q2 Lerco Chem1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</calcChain>
</file>

<file path=xl/sharedStrings.xml><?xml version="1.0" encoding="utf-8"?>
<sst xmlns="http://schemas.openxmlformats.org/spreadsheetml/2006/main" count="122" uniqueCount="101">
  <si>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</si>
  <si>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</si>
  <si>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</si>
  <si>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</si>
  <si>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</si>
  <si>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 celkem bez DPH (Kč)</t>
  </si>
  <si>
    <t>Poznámky</t>
  </si>
  <si>
    <t>SurePAGE™, Bis-Tris, 10x8, 4-12%, 10 wells, GenScript M00652</t>
  </si>
  <si>
    <t>Prefabrikované mini polyakrylamidové gely, použití s pufrem Tris-MOPS, gradientová koncentrace 4-12 %, 10 jamek, manufacturer GenScript, cat.no. M00652</t>
  </si>
  <si>
    <t>10 gelů</t>
  </si>
  <si>
    <t>potřebujeme přesný typ reagencie pro zachování kontinuity výsledků</t>
  </si>
  <si>
    <t>SurePAGE™, Bis-Tris, 10x8, 4-12%, 12 wells, GenScript M00653</t>
  </si>
  <si>
    <t>Prefabrikované mini polyakrylamidové gely, použití s pufrem Tris-MOPS, gradientová koncentrace 4-12 %, 12 jamek, manufacturer GenScript, cat.no. M00653</t>
  </si>
  <si>
    <t>SurePAGE™, Bis-Tris, 10x8, 4-12%, 15 wells, GenScript M00654</t>
  </si>
  <si>
    <t>Prefabrikované mini polyakrylamidové gely, použití s pufrem Tris-MOPS, gradientová koncentrace 4-12 %, 15 jamek, manufacturer GenScript, cat.no. M00654</t>
  </si>
  <si>
    <t>Precision Plus Protein Dual Color Standards, Bio-Rad 1610374</t>
  </si>
  <si>
    <t>směs 10 rekombinantních proteinů (10–250 kD), 8 modře zbarvených pruhů a 2 růžové referenční pruhy (25 a 75 kD), 50 aplikací, SDS-PAGE gels and western blots, obsahuje loading buffer; manufacturer Bio-Rad, cat.no. 1610374</t>
  </si>
  <si>
    <t>500 ul</t>
  </si>
  <si>
    <t>JetPrime DNA a siRNA transfection reagent, Polyplus 101000046</t>
  </si>
  <si>
    <t>transfekční reagent pro adherentní buněčné linie kultivované v přítomnosti séra, možnost současné transfekce DNA a siRNA, raegent šetrný k buňkám, netoxický; množství pufru 2x60ml; manufacturer Polypus, cat.no. 101000046</t>
  </si>
  <si>
    <t>1,5 ml</t>
  </si>
  <si>
    <t>Ficoll-Paque™ PLUS; Cytiva 17-1440-03</t>
  </si>
  <si>
    <t>sterilní médium pro separaci mononukleárních buněk z lidské krve pomocí density grafient centrifugace, manufacturer Cytiva, cat.no. 17-1440-03</t>
  </si>
  <si>
    <t>6x500</t>
  </si>
  <si>
    <t>Peqlab peqGOLD, Protein Marker V (Pre-Stained), VWR 27-2210P</t>
  </si>
  <si>
    <t>Protein Marker V (předbarvený) pro sledování separace proteinů, účinnosti přenosu a stanovení velikosti, směs devíti rekombinantních proteinů, rozsah: 10 až 250 kDa, manufacturer VWR, cat.no. 27-2210P.</t>
  </si>
  <si>
    <t>2 x 250 ul</t>
  </si>
  <si>
    <t>PE-Labeled Human BCMA / TNFRSF17 Protein, His Tag (Site-specific conjugation), AcroBiosystems BCA-HP2H2-25tests</t>
  </si>
  <si>
    <t>monoclonal anti-human antibody, manufacturer AcroBiosystems, cat.no. BCA-HP2H2-25testss; PE-labeled, His Tag</t>
  </si>
  <si>
    <t>25 tests</t>
  </si>
  <si>
    <t>Leucosep™ tubes with porous barrier and screw cap, Greiner bio-one GREI227288_250</t>
  </si>
  <si>
    <t>Systém pro optimální separaci lymfocytů a periferních mononukleárních buněk z lidské plné krve a kostní dřeně pomocí centrifugace v hustotním gradientu. Průhledná, porézní, biologicky inertní bariéra vyrobená z vysoce kvalitního polyethylenu, předplněné 1,077 g/ml separačního média, 50ml, nesterilní, manufacturer Greiner bio-one, cat.no. GREI227288_250.</t>
  </si>
  <si>
    <t>250 ks</t>
  </si>
  <si>
    <t>Blocking solution, BLOK™ Casein, G-Biosciences 786-194</t>
  </si>
  <si>
    <t>purifikovaný protein, který se používá k blokování volných vazebných míst ve Western blotu, jamkách na destičce ELISA, imunohistochemii a dalších imunochemických aplikacích, pufr PBS, 1% roztok, manufacturer G-Biosciences, cat.no. 786-194</t>
  </si>
  <si>
    <t>2 x 500 ml</t>
  </si>
  <si>
    <t>Zadavatel u této položky požaduje postupné dodání zboží  v průběhu 1 roku s předpokladem dodávání cca co 6 měsíců po 1 kusu.
Postupné plnění je požadováno z důvodu zajištění dostatečně dlouhé expirační doby. Zadavatel požaduje, aby každý zaslaný kus měl expiraci min. 6 měsíců od data dodání.
Zadavatel před jednotlivým dodáním zboží vyzve dodavatele k dodání uričtého počtu kusů zboží prostřednictvím kontaktního e-mailu uvedeného ve smlouvě.
Zadavatel potřebuje přesný typ reagencie pro zachování kontinuity výsledků.</t>
  </si>
  <si>
    <t>Ethanol 96% p.a.</t>
  </si>
  <si>
    <t xml:space="preserve">max. 2,5 l </t>
  </si>
  <si>
    <t>30l</t>
  </si>
  <si>
    <t>2-propanol 70%</t>
  </si>
  <si>
    <t>max. 5 l</t>
  </si>
  <si>
    <t>60l</t>
  </si>
  <si>
    <t>max. 1 l</t>
  </si>
  <si>
    <t>3l</t>
  </si>
  <si>
    <t>Methanol ≥99.8%</t>
  </si>
  <si>
    <t>2,5l</t>
  </si>
  <si>
    <t>10x PBS</t>
  </si>
  <si>
    <t>Fosfátem pufrovaný fyziologický roztok (PBS), 10x koncentrovaný, kapalná forma</t>
  </si>
  <si>
    <t>max. 20 L</t>
  </si>
  <si>
    <t>40 L</t>
  </si>
  <si>
    <t>Dimethyl Sulfoxide (DMSO)</t>
  </si>
  <si>
    <t>roztok Dimethylsulfoxid (DMSO) ≥99.5% pro aplikaci při buněčných kultivacích</t>
  </si>
  <si>
    <t>max. 250 ml</t>
  </si>
  <si>
    <t>750 ml</t>
  </si>
  <si>
    <t>Tryptone (peptide from casein)</t>
  </si>
  <si>
    <t>Připraveno pankreatickým štěpením mléčné bílkoviny kasein, prášek</t>
  </si>
  <si>
    <t>max. 1 kg</t>
  </si>
  <si>
    <t>1 kg</t>
  </si>
  <si>
    <t>Yeast extract</t>
  </si>
  <si>
    <t>prášek, nesterilní</t>
  </si>
  <si>
    <t>max. 500 g</t>
  </si>
  <si>
    <t>1% SOLUTION OF SODIUM AZIDE</t>
  </si>
  <si>
    <t>konzervační prostředek pro laboratorní činidla, 1% roztok</t>
  </si>
  <si>
    <t>250 ml</t>
  </si>
  <si>
    <t>Kyselina octová ledová ≥98%</t>
  </si>
  <si>
    <t>acetic acid, assay min. 98%</t>
  </si>
  <si>
    <t>1 l</t>
  </si>
  <si>
    <t>EDTA</t>
  </si>
  <si>
    <t>EDTA acid, kyselina ethylendiamintetraoctová, chelaton II, bílý krystalický prášek, min. 99%, C₁₀H₁₆N₂O₈</t>
  </si>
  <si>
    <t>500 g</t>
  </si>
  <si>
    <t>Agar for bacteriology</t>
  </si>
  <si>
    <t>ztužující činidlo používané v bakteriologii, které se skládá z nerozvětvených polysacharidů galaktózových podjednotek pocházejících z řas nebo mořských řas, Melting Point 80 – 90 °C, Heavy Metals	≤0.002</t>
  </si>
  <si>
    <t>max. 1kg</t>
  </si>
  <si>
    <t>Polyethylene glycol 8,000</t>
  </si>
  <si>
    <t>pro izolaci plazmidové DNA a fágovou precipitaci, bod tání: 55 °C, bod vzplanutí: 260 °C</t>
  </si>
  <si>
    <t>Chlorid amonný, powder ACS</t>
  </si>
  <si>
    <t>NH₄Cl, assay ≥99,5%</t>
  </si>
  <si>
    <t>Ampicillin sodium salt</t>
  </si>
  <si>
    <t>C₁₆H₁₈N₃NaO₄S, MW: 371,39 g/mol</t>
  </si>
  <si>
    <t>max. 25 g</t>
  </si>
  <si>
    <t>25 g</t>
  </si>
  <si>
    <t>Kanamycin Monosulfate</t>
  </si>
  <si>
    <r>
      <t xml:space="preserve">aminoglykosidové antibiotikum izolované ze </t>
    </r>
    <r>
      <rPr>
        <i/>
        <sz val="10"/>
        <rFont val="Calibri"/>
        <family val="2"/>
        <charset val="238"/>
        <scheme val="minor"/>
      </rPr>
      <t xml:space="preserve">Streptomyces kanamyceticus, </t>
    </r>
    <r>
      <rPr>
        <sz val="10"/>
        <rFont val="Calibri"/>
        <family val="2"/>
        <charset val="238"/>
        <scheme val="minor"/>
      </rPr>
      <t>C₁₈H₃₈N₄O₁₅S, MW: 582,6 g/mol</t>
    </r>
  </si>
  <si>
    <t>max. 5 g</t>
  </si>
  <si>
    <t>5 g</t>
  </si>
  <si>
    <t>Polybrene Infection / Transfection Reagent</t>
  </si>
  <si>
    <t>kationtový polymer, který může výrazně zvýšit účinnost retrovirové nebo lentivirové infekce na savčí buňky, 10 mg polybrenu na ml sterilní ultračisté vody</t>
  </si>
  <si>
    <t>max. 1 ml</t>
  </si>
  <si>
    <t>2 ml</t>
  </si>
  <si>
    <t>VODA ošetřená DEPC</t>
  </si>
  <si>
    <t>Voda bez nukleáz, sterilně filtrovaná s přídavkem DEPC (diethyl pyrokarbonát) a autoklávovaná. DEPC modifikuje zbytky histidinu v bílkovinách na N-karbetoxy histidin, což vede k inhibici RNáz a Dnáz.</t>
  </si>
  <si>
    <t>max. 20 ml</t>
  </si>
  <si>
    <t>500 ml</t>
  </si>
  <si>
    <t>2-Propanol ≥99.7% p.a.</t>
  </si>
  <si>
    <t>HiTrap® rprotein A Fast Flow, Cytiva 17-5079-01</t>
  </si>
  <si>
    <t>Kolony pro purifikaci a frakcionaci podtříd IgG a IgG z různých zdrojů, naplněny rProtein A Sepharose Fast Flow; manufacturer Cytiva, cat.no. 17-5079-01</t>
  </si>
  <si>
    <t>5 x 1 ml</t>
  </si>
  <si>
    <t xml:space="preserve">Položka č. </t>
  </si>
  <si>
    <t>Celková nabídková cena veřejné zakázky</t>
  </si>
  <si>
    <t>Nabídková cena za ks/balení bez DPH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</si>
</sst>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\ &quot;Kč&quot;"/>
    <numFmt numFmtId="165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2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vertical="center"/>
    </xf>
    <xf numFmtId="165" fontId="3" fillId="4" borderId="1" xfId="1" applyFont="1" applyFill="1" applyBorder="1" applyAlignment="1">
      <alignment vertical="center"/>
    </xf>
    <xf numFmtId="43" fontId="3" fillId="4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0" fillId="3" borderId="1" xfId="0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3" borderId="1" xfId="0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left" vertical="center"/>
    </xf>
    <xf numFmtId="0" fontId="0" fillId="3" borderId="1" xfId="0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2" fontId="0" fillId="4" borderId="1" xfId="0" applyNumberFormat="1" applyFon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left" vertical="center"/>
    </xf>
    <xf numFmtId="0" fontId="0" fillId="3" borderId="1" xfId="0" applyNumberForma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/>
    </xf>
    <xf numFmtId="0" fontId="3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left" vertical="center" wrapText="1"/>
    </xf>
    <xf numFmtId="0" fontId="2" fillId="0" borderId="0" xfId="0" applyFont="1"/>
    <xf numFmtId="44" fontId="0" fillId="0" borderId="0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3" fillId="0" borderId="0" xfId="0" applyFont="1" applyFill="1"/>
    <xf numFmtId="49" fontId="4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/>
    </xf>
    <xf numFmtId="44" fontId="2" fillId="2" borderId="1" xfId="0" applyNumberFormat="1" applyFont="1" applyFill="1" applyBorder="1"/>
  </cellXfs>
  <cellStyles count="2">
    <cellStyle name="Čárka 2" xfId="1" xr:uid="{91B52214-8AB9-4185-AE98-1F7C60920A72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A5B76-00DE-4441-BB62-2C6BE93E7018}">
  <dimension ref="A1:I33"/>
  <sheetViews>
    <sheetView tabSelected="1" workbookViewId="0">
      <selection activeCell="G1" sqref="G1"/>
    </sheetView>
  </sheetViews>
  <sheetFormatPr defaultColWidth="9.109375" defaultRowHeight="14.4" x14ac:dyDescent="0.3"/>
  <cols>
    <col min="2" max="2" width="56.5546875" customWidth="1"/>
    <col min="3" max="3" width="37.33203125" customWidth="1"/>
    <col min="4" max="4" width="15.44140625" customWidth="1"/>
    <col min="5" max="5" width="12.109375" customWidth="1"/>
    <col min="6" max="6" width="17.5546875" customWidth="1"/>
    <col min="7" max="7" width="12.5546875" customWidth="1"/>
    <col min="8" max="8" width="15.5546875" customWidth="1"/>
    <col min="9" max="9" width="62.88671875" customWidth="1"/>
  </cols>
  <sheetData>
    <row r="1" spans="1:9" ht="72" x14ac:dyDescent="0.3">
      <c r="A1" s="1" t="s">
        <v>98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3" t="s">
        <v>100</v>
      </c>
      <c r="H1" s="3" t="s">
        <v>5</v>
      </c>
      <c r="I1" s="4" t="s">
        <v>6</v>
      </c>
    </row>
    <row r="2" spans="1:9" s="12" customFormat="1" ht="55.2" x14ac:dyDescent="0.3">
      <c r="A2" s="7">
        <v>1</v>
      </c>
      <c r="B2" s="5" t="s">
        <v>7</v>
      </c>
      <c r="C2" s="6" t="s">
        <v>8</v>
      </c>
      <c r="D2" s="5" t="s">
        <v>9</v>
      </c>
      <c r="E2" s="7">
        <v>2</v>
      </c>
      <c r="F2" s="8"/>
      <c r="G2" s="9"/>
      <c r="H2" s="10"/>
      <c r="I2" s="11" t="s">
        <v>10</v>
      </c>
    </row>
    <row r="3" spans="1:9" s="12" customFormat="1" ht="55.2" x14ac:dyDescent="0.3">
      <c r="A3" s="7">
        <v>2</v>
      </c>
      <c r="B3" s="5" t="s">
        <v>11</v>
      </c>
      <c r="C3" s="6" t="s">
        <v>12</v>
      </c>
      <c r="D3" s="5" t="s">
        <v>9</v>
      </c>
      <c r="E3" s="7">
        <v>6</v>
      </c>
      <c r="F3" s="8"/>
      <c r="G3" s="9"/>
      <c r="H3" s="10"/>
      <c r="I3" s="11" t="s">
        <v>10</v>
      </c>
    </row>
    <row r="4" spans="1:9" s="12" customFormat="1" ht="55.2" x14ac:dyDescent="0.3">
      <c r="A4" s="7">
        <v>3</v>
      </c>
      <c r="B4" s="5" t="s">
        <v>13</v>
      </c>
      <c r="C4" s="6" t="s">
        <v>14</v>
      </c>
      <c r="D4" s="5" t="s">
        <v>9</v>
      </c>
      <c r="E4" s="7">
        <v>2</v>
      </c>
      <c r="F4" s="8"/>
      <c r="G4" s="9"/>
      <c r="H4" s="10"/>
      <c r="I4" s="11" t="s">
        <v>10</v>
      </c>
    </row>
    <row r="5" spans="1:9" s="19" customFormat="1" ht="82.8" x14ac:dyDescent="0.3">
      <c r="A5" s="7">
        <v>4</v>
      </c>
      <c r="B5" s="13" t="s">
        <v>15</v>
      </c>
      <c r="C5" s="14" t="s">
        <v>16</v>
      </c>
      <c r="D5" s="15" t="s">
        <v>17</v>
      </c>
      <c r="E5" s="16">
        <v>2</v>
      </c>
      <c r="F5" s="17"/>
      <c r="G5" s="18"/>
      <c r="H5" s="18"/>
      <c r="I5" s="11" t="s">
        <v>10</v>
      </c>
    </row>
    <row r="6" spans="1:9" s="19" customFormat="1" ht="82.8" x14ac:dyDescent="0.3">
      <c r="A6" s="7">
        <v>5</v>
      </c>
      <c r="B6" s="20" t="s">
        <v>18</v>
      </c>
      <c r="C6" s="21" t="s">
        <v>19</v>
      </c>
      <c r="D6" s="22" t="s">
        <v>20</v>
      </c>
      <c r="E6" s="16">
        <v>1</v>
      </c>
      <c r="F6" s="17"/>
      <c r="G6" s="18"/>
      <c r="H6" s="18"/>
      <c r="I6" s="11" t="s">
        <v>10</v>
      </c>
    </row>
    <row r="7" spans="1:9" s="12" customFormat="1" ht="55.2" x14ac:dyDescent="0.3">
      <c r="A7" s="7">
        <v>6</v>
      </c>
      <c r="B7" s="23" t="s">
        <v>21</v>
      </c>
      <c r="C7" s="24" t="s">
        <v>22</v>
      </c>
      <c r="D7" s="25" t="s">
        <v>23</v>
      </c>
      <c r="E7" s="26">
        <v>1</v>
      </c>
      <c r="F7" s="27"/>
      <c r="G7" s="28"/>
      <c r="H7" s="28"/>
      <c r="I7" s="29" t="s">
        <v>10</v>
      </c>
    </row>
    <row r="8" spans="1:9" s="12" customFormat="1" ht="69" x14ac:dyDescent="0.3">
      <c r="A8" s="7">
        <v>7</v>
      </c>
      <c r="B8" s="20" t="s">
        <v>24</v>
      </c>
      <c r="C8" s="21" t="s">
        <v>25</v>
      </c>
      <c r="D8" s="22" t="s">
        <v>26</v>
      </c>
      <c r="E8" s="16">
        <v>4</v>
      </c>
      <c r="F8" s="17"/>
      <c r="G8" s="18"/>
      <c r="H8" s="18"/>
      <c r="I8" s="11" t="s">
        <v>10</v>
      </c>
    </row>
    <row r="9" spans="1:9" ht="41.4" x14ac:dyDescent="0.3">
      <c r="A9" s="7">
        <v>8</v>
      </c>
      <c r="B9" s="30" t="s">
        <v>27</v>
      </c>
      <c r="C9" s="31" t="s">
        <v>28</v>
      </c>
      <c r="D9" s="32" t="s">
        <v>29</v>
      </c>
      <c r="E9" s="33">
        <v>3</v>
      </c>
      <c r="F9" s="34"/>
      <c r="G9" s="35"/>
      <c r="H9" s="35"/>
      <c r="I9" s="36" t="s">
        <v>10</v>
      </c>
    </row>
    <row r="10" spans="1:9" s="38" customFormat="1" ht="124.2" x14ac:dyDescent="0.3">
      <c r="A10" s="7">
        <v>9</v>
      </c>
      <c r="B10" s="20" t="s">
        <v>30</v>
      </c>
      <c r="C10" s="21" t="s">
        <v>31</v>
      </c>
      <c r="D10" s="22" t="s">
        <v>32</v>
      </c>
      <c r="E10" s="16">
        <v>1</v>
      </c>
      <c r="F10" s="17"/>
      <c r="G10" s="18"/>
      <c r="H10" s="18"/>
      <c r="I10" s="37" t="s">
        <v>10</v>
      </c>
    </row>
    <row r="11" spans="1:9" s="12" customFormat="1" ht="187.2" x14ac:dyDescent="0.3">
      <c r="A11" s="7">
        <v>10</v>
      </c>
      <c r="B11" s="30" t="s">
        <v>33</v>
      </c>
      <c r="C11" s="31" t="s">
        <v>34</v>
      </c>
      <c r="D11" s="32" t="s">
        <v>35</v>
      </c>
      <c r="E11" s="33">
        <v>2</v>
      </c>
      <c r="F11" s="34"/>
      <c r="G11" s="35"/>
      <c r="H11" s="35"/>
      <c r="I11" s="37" t="s">
        <v>36</v>
      </c>
    </row>
    <row r="12" spans="1:9" s="19" customFormat="1" x14ac:dyDescent="0.3">
      <c r="A12" s="7">
        <v>11</v>
      </c>
      <c r="B12" s="39" t="s">
        <v>37</v>
      </c>
      <c r="C12" s="40"/>
      <c r="D12" s="39" t="s">
        <v>38</v>
      </c>
      <c r="E12" s="16" t="s">
        <v>39</v>
      </c>
      <c r="F12" s="17"/>
      <c r="G12" s="18"/>
      <c r="H12" s="18"/>
      <c r="I12" s="41"/>
    </row>
    <row r="13" spans="1:9" s="45" customFormat="1" x14ac:dyDescent="0.3">
      <c r="A13" s="7">
        <v>12</v>
      </c>
      <c r="B13" s="39" t="s">
        <v>40</v>
      </c>
      <c r="C13" s="44"/>
      <c r="D13" s="39" t="s">
        <v>41</v>
      </c>
      <c r="E13" s="16" t="s">
        <v>42</v>
      </c>
      <c r="F13" s="17"/>
      <c r="G13" s="18"/>
      <c r="H13" s="18"/>
      <c r="I13" s="41"/>
    </row>
    <row r="14" spans="1:9" s="45" customFormat="1" x14ac:dyDescent="0.3">
      <c r="A14" s="7">
        <v>13</v>
      </c>
      <c r="B14" s="39" t="s">
        <v>94</v>
      </c>
      <c r="C14" s="44"/>
      <c r="D14" s="39" t="s">
        <v>43</v>
      </c>
      <c r="E14" s="16" t="s">
        <v>44</v>
      </c>
      <c r="F14" s="17"/>
      <c r="G14" s="18"/>
      <c r="H14" s="18"/>
      <c r="I14" s="41"/>
    </row>
    <row r="15" spans="1:9" s="19" customFormat="1" x14ac:dyDescent="0.3">
      <c r="A15" s="7">
        <v>14</v>
      </c>
      <c r="B15" s="39" t="s">
        <v>45</v>
      </c>
      <c r="C15" s="40"/>
      <c r="D15" s="39" t="s">
        <v>38</v>
      </c>
      <c r="E15" s="16" t="s">
        <v>46</v>
      </c>
      <c r="F15" s="17"/>
      <c r="G15" s="18"/>
      <c r="H15" s="18"/>
      <c r="I15" s="41"/>
    </row>
    <row r="16" spans="1:9" s="12" customFormat="1" ht="27.6" x14ac:dyDescent="0.3">
      <c r="A16" s="7">
        <v>15</v>
      </c>
      <c r="B16" s="20" t="s">
        <v>47</v>
      </c>
      <c r="C16" s="21" t="s">
        <v>48</v>
      </c>
      <c r="D16" s="22" t="s">
        <v>49</v>
      </c>
      <c r="E16" s="16" t="s">
        <v>50</v>
      </c>
      <c r="F16" s="17"/>
      <c r="G16" s="18"/>
      <c r="H16" s="18"/>
      <c r="I16" s="41"/>
    </row>
    <row r="17" spans="1:9" s="38" customFormat="1" ht="27.6" x14ac:dyDescent="0.3">
      <c r="A17" s="7">
        <v>16</v>
      </c>
      <c r="B17" s="23" t="s">
        <v>51</v>
      </c>
      <c r="C17" s="24" t="s">
        <v>52</v>
      </c>
      <c r="D17" s="25" t="s">
        <v>53</v>
      </c>
      <c r="E17" s="26" t="s">
        <v>54</v>
      </c>
      <c r="F17" s="27"/>
      <c r="G17" s="28"/>
      <c r="H17" s="28"/>
      <c r="I17" s="29"/>
    </row>
    <row r="18" spans="1:9" s="12" customFormat="1" ht="27.6" x14ac:dyDescent="0.3">
      <c r="A18" s="7">
        <v>17</v>
      </c>
      <c r="B18" s="20" t="s">
        <v>55</v>
      </c>
      <c r="C18" s="21" t="s">
        <v>56</v>
      </c>
      <c r="D18" s="22" t="s">
        <v>57</v>
      </c>
      <c r="E18" s="16" t="s">
        <v>58</v>
      </c>
      <c r="F18" s="17"/>
      <c r="G18" s="18"/>
      <c r="H18" s="18"/>
      <c r="I18" s="11"/>
    </row>
    <row r="19" spans="1:9" s="12" customFormat="1" x14ac:dyDescent="0.3">
      <c r="A19" s="7">
        <v>18</v>
      </c>
      <c r="B19" s="20" t="s">
        <v>59</v>
      </c>
      <c r="C19" s="21" t="s">
        <v>60</v>
      </c>
      <c r="D19" s="22" t="s">
        <v>61</v>
      </c>
      <c r="E19" s="16" t="s">
        <v>58</v>
      </c>
      <c r="F19" s="17"/>
      <c r="G19" s="18"/>
      <c r="H19" s="18"/>
      <c r="I19" s="11"/>
    </row>
    <row r="20" spans="1:9" s="12" customFormat="1" ht="27.6" x14ac:dyDescent="0.3">
      <c r="A20" s="7">
        <v>19</v>
      </c>
      <c r="B20" s="20" t="s">
        <v>62</v>
      </c>
      <c r="C20" s="21" t="s">
        <v>63</v>
      </c>
      <c r="D20" s="22" t="s">
        <v>53</v>
      </c>
      <c r="E20" s="16" t="s">
        <v>64</v>
      </c>
      <c r="F20" s="17"/>
      <c r="G20" s="18"/>
      <c r="H20" s="18"/>
      <c r="I20" s="11"/>
    </row>
    <row r="21" spans="1:9" s="12" customFormat="1" x14ac:dyDescent="0.3">
      <c r="A21" s="7">
        <v>20</v>
      </c>
      <c r="B21" s="20" t="s">
        <v>65</v>
      </c>
      <c r="C21" s="21" t="s">
        <v>66</v>
      </c>
      <c r="D21" s="22" t="s">
        <v>67</v>
      </c>
      <c r="E21" s="16" t="s">
        <v>67</v>
      </c>
      <c r="F21" s="17"/>
      <c r="G21" s="18"/>
      <c r="H21" s="18"/>
      <c r="I21" s="11"/>
    </row>
    <row r="22" spans="1:9" s="12" customFormat="1" ht="41.4" x14ac:dyDescent="0.3">
      <c r="A22" s="7">
        <v>21</v>
      </c>
      <c r="B22" s="20" t="s">
        <v>68</v>
      </c>
      <c r="C22" s="21" t="s">
        <v>69</v>
      </c>
      <c r="D22" s="22" t="s">
        <v>61</v>
      </c>
      <c r="E22" s="16" t="s">
        <v>70</v>
      </c>
      <c r="F22" s="17"/>
      <c r="G22" s="18"/>
      <c r="H22" s="18"/>
      <c r="I22" s="11"/>
    </row>
    <row r="23" spans="1:9" s="12" customFormat="1" ht="69" x14ac:dyDescent="0.3">
      <c r="A23" s="7">
        <v>22</v>
      </c>
      <c r="B23" s="20" t="s">
        <v>71</v>
      </c>
      <c r="C23" s="21" t="s">
        <v>72</v>
      </c>
      <c r="D23" s="22" t="s">
        <v>73</v>
      </c>
      <c r="E23" s="16" t="s">
        <v>58</v>
      </c>
      <c r="F23" s="17"/>
      <c r="G23" s="18"/>
      <c r="H23" s="18"/>
      <c r="I23" s="11"/>
    </row>
    <row r="24" spans="1:9" s="12" customFormat="1" ht="41.4" x14ac:dyDescent="0.3">
      <c r="A24" s="7">
        <v>23</v>
      </c>
      <c r="B24" s="30" t="s">
        <v>74</v>
      </c>
      <c r="C24" s="31" t="s">
        <v>75</v>
      </c>
      <c r="D24" s="32" t="s">
        <v>61</v>
      </c>
      <c r="E24" s="33" t="s">
        <v>70</v>
      </c>
      <c r="F24" s="34"/>
      <c r="G24" s="35"/>
      <c r="H24" s="35"/>
      <c r="I24" s="37"/>
    </row>
    <row r="25" spans="1:9" s="12" customFormat="1" x14ac:dyDescent="0.3">
      <c r="A25" s="7">
        <v>24</v>
      </c>
      <c r="B25" s="30" t="s">
        <v>76</v>
      </c>
      <c r="C25" s="31" t="s">
        <v>77</v>
      </c>
      <c r="D25" s="32" t="s">
        <v>61</v>
      </c>
      <c r="E25" s="33" t="s">
        <v>70</v>
      </c>
      <c r="F25" s="34"/>
      <c r="G25" s="35"/>
      <c r="H25" s="35"/>
      <c r="I25" s="37"/>
    </row>
    <row r="26" spans="1:9" s="12" customFormat="1" x14ac:dyDescent="0.3">
      <c r="A26" s="7">
        <v>25</v>
      </c>
      <c r="B26" s="30" t="s">
        <v>78</v>
      </c>
      <c r="C26" s="31" t="s">
        <v>79</v>
      </c>
      <c r="D26" s="32" t="s">
        <v>80</v>
      </c>
      <c r="E26" s="33" t="s">
        <v>81</v>
      </c>
      <c r="F26" s="34"/>
      <c r="G26" s="35"/>
      <c r="H26" s="35"/>
      <c r="I26" s="37"/>
    </row>
    <row r="27" spans="1:9" s="12" customFormat="1" ht="41.4" x14ac:dyDescent="0.3">
      <c r="A27" s="7">
        <v>26</v>
      </c>
      <c r="B27" s="30" t="s">
        <v>82</v>
      </c>
      <c r="C27" s="31" t="s">
        <v>83</v>
      </c>
      <c r="D27" s="32" t="s">
        <v>84</v>
      </c>
      <c r="E27" s="33" t="s">
        <v>85</v>
      </c>
      <c r="F27" s="34"/>
      <c r="G27" s="35"/>
      <c r="H27" s="35"/>
      <c r="I27" s="37"/>
    </row>
    <row r="28" spans="1:9" s="12" customFormat="1" ht="55.2" x14ac:dyDescent="0.3">
      <c r="A28" s="7">
        <v>27</v>
      </c>
      <c r="B28" s="30" t="s">
        <v>86</v>
      </c>
      <c r="C28" s="31" t="s">
        <v>87</v>
      </c>
      <c r="D28" s="32" t="s">
        <v>88</v>
      </c>
      <c r="E28" s="33" t="s">
        <v>89</v>
      </c>
      <c r="F28" s="34"/>
      <c r="G28" s="35"/>
      <c r="H28" s="35"/>
      <c r="I28" s="37"/>
    </row>
    <row r="29" spans="1:9" s="12" customFormat="1" ht="69" x14ac:dyDescent="0.3">
      <c r="A29" s="7">
        <v>28</v>
      </c>
      <c r="B29" s="30" t="s">
        <v>90</v>
      </c>
      <c r="C29" s="31" t="s">
        <v>91</v>
      </c>
      <c r="D29" s="32" t="s">
        <v>92</v>
      </c>
      <c r="E29" s="33" t="s">
        <v>93</v>
      </c>
      <c r="F29" s="34"/>
      <c r="G29" s="35"/>
      <c r="H29" s="35"/>
      <c r="I29" s="37"/>
    </row>
    <row r="30" spans="1:9" ht="55.2" x14ac:dyDescent="0.3">
      <c r="A30" s="7">
        <v>29</v>
      </c>
      <c r="B30" s="39" t="s">
        <v>95</v>
      </c>
      <c r="C30" s="46" t="s">
        <v>96</v>
      </c>
      <c r="D30" s="47" t="s">
        <v>97</v>
      </c>
      <c r="E30" s="7">
        <v>1</v>
      </c>
      <c r="F30" s="48"/>
      <c r="G30" s="49"/>
      <c r="H30" s="49"/>
      <c r="I30" s="11" t="s">
        <v>10</v>
      </c>
    </row>
    <row r="31" spans="1:9" x14ac:dyDescent="0.3">
      <c r="A31" s="50" t="s">
        <v>99</v>
      </c>
      <c r="B31" s="50"/>
      <c r="C31" s="50"/>
      <c r="D31" s="50"/>
      <c r="E31" s="50"/>
      <c r="F31" s="50"/>
      <c r="G31" s="50"/>
      <c r="H31" s="51">
        <f>SUM(H2:H29)</f>
        <v>0</v>
      </c>
    </row>
    <row r="32" spans="1:9" x14ac:dyDescent="0.3">
      <c r="F32" s="42"/>
      <c r="G32" s="42"/>
    </row>
    <row r="33" spans="8:8" x14ac:dyDescent="0.3">
      <c r="H33" s="43"/>
    </row>
  </sheetData>
  <mergeCells count="1">
    <mergeCell ref="A31:G31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2" ma:contentTypeDescription="Vytvoří nový dokument" ma:contentTypeScope="" ma:versionID="8e2ac76886c9675ffff55d87ac6e44eb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7f5cd906e30daf90ea1b28dc7dabb31f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877303-4B0B-4865-8948-18F528531315}">
  <ds:schemaRefs>
    <ds:schemaRef ds:uri="http://schemas.microsoft.com/office/2006/metadata/properties"/>
    <ds:schemaRef ds:uri="http://schemas.microsoft.com/office/infopath/2007/PartnerControls"/>
    <ds:schemaRef ds:uri="3906a298-75a5-4544-87bf-b0e6d71346d5"/>
  </ds:schemaRefs>
</ds:datastoreItem>
</file>

<file path=customXml/itemProps2.xml><?xml version="1.0" encoding="utf-8"?>
<ds:datastoreItem xmlns:ds="http://schemas.openxmlformats.org/officeDocument/2006/customXml" ds:itemID="{74C7323F-EBC5-4456-8300-9A2D54573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C40BDE-2B16-47B6-91D2-159BA114A8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Q2 Lerco Chem15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GACHOVÁ DANIELA, Mgr.</dc:creator>
  <cp:lastModifiedBy>Konečná Sára</cp:lastModifiedBy>
  <dcterms:created xsi:type="dcterms:W3CDTF">2024-06-18T07:44:22Z</dcterms:created>
  <dcterms:modified xsi:type="dcterms:W3CDTF">2024-07-23T07:10:05Z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</Properties>
</file>