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ttps://365osu-my.sharepoint.com/personal/cudode83_osu_cz/Documents/Dokumenty/45-90162-VZ-Nákup chemikálií 016-2025/"/>
    </mc:Choice>
  </mc:AlternateContent>
  <xr:revisionPtr revIDLastSave="2" documentId="8_{7B2B8CCB-5C20-4575-B141-C8C5B9D5F7F7}" xr6:coauthVersionLast="47" xr6:coauthVersionMax="47" xr10:uidLastSave="{95847B28-5E6D-4269-95F4-C5ACA2156FED}"/>
  <bookViews>
    <workbookView xWindow="-120" yWindow="-120" windowWidth="29040" windowHeight="15720" xr2:uid="{E0B2AFD2-DC34-4320-B17A-D3BEB36E9AE6}"/>
  </bookViews>
  <sheets>
    <sheet name="Chemická činidla" sheetId="1" r:id="rId1"/>
  </sheets>
  <definedNames>
    <definedName name="_xlnm._FilterDatabase" localSheetId="0" hidden="1">'Chemická činidla'!$A$2:$J$2</definedName>
    <definedName name="_xlnm.Print_Area" localSheetId="0">'Chemická činidla'!$B$1:$J$2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1" l="1"/>
</calcChain>
</file>

<file path=xl/sharedStrings.xml><?xml version="1.0" encoding="utf-8"?>
<sst xmlns="http://schemas.openxmlformats.org/spreadsheetml/2006/main" count="33" uniqueCount="30">
  <si>
    <t>Název materiálu</t>
  </si>
  <si>
    <t>Specifikace</t>
  </si>
  <si>
    <t>Balení</t>
  </si>
  <si>
    <t>Požadované množství</t>
  </si>
  <si>
    <t>Dodavatelem nabízené plnění</t>
  </si>
  <si>
    <t>Nabídková cena celkem bez DPH (Kč)</t>
  </si>
  <si>
    <t>obchodní název</t>
  </si>
  <si>
    <t>katalogové číslo</t>
  </si>
  <si>
    <t>balení</t>
  </si>
  <si>
    <t>Zdůvodnění nákupu</t>
  </si>
  <si>
    <t>Tyto konkrétní chemikálie nelze nahradit alternativami od jiných výrobců především z toho důvodu, že stávající postup na sledování exprese genů je již optimalizován a v této podobě (s těmito chemikáliemi) funguje dobře a spolehlivě - levnější alternativy od jiných výrobců mohou obsahovat inhibitory (např. pro zastavení aktivity DNAzy), které by mohly negativně ovlivnit aktivitu DNA polymerázy při PCR reakci. Druhým  důvodem je, že stávajícím postupem (s danými chemikáliemi) máme již analyzováno několik ucelených experimentů (v součtu několik stovek vzorků) a dodržení stávajícího postupu zajišťuje porovnatelnost mezi experimenty.</t>
  </si>
  <si>
    <t>Celková nabídková cena veřejné zakázky</t>
  </si>
  <si>
    <t>EliZyme™ Green MIX</t>
  </si>
  <si>
    <t>kat.č. EZ4605, velikost 5x1ml mix</t>
  </si>
  <si>
    <t>balení 500 reakcí</t>
  </si>
  <si>
    <t>1500 reakcí</t>
  </si>
  <si>
    <t>EliZyme™ Reverse Transcriptase 2.0</t>
  </si>
  <si>
    <t>kat. č. EZ2320, 4×50 µl (200 U/µl) + 4×200 µl buffer</t>
  </si>
  <si>
    <t>balení 200 rxns</t>
  </si>
  <si>
    <t>200 rxns</t>
  </si>
  <si>
    <t>EliDNA PS Green Plus</t>
  </si>
  <si>
    <t>kat.č. ED02, citlivost 0,2ng</t>
  </si>
  <si>
    <t>balení 1 ml</t>
  </si>
  <si>
    <t>1 ml</t>
  </si>
  <si>
    <t>EliZyme ladder 100-10000bp</t>
  </si>
  <si>
    <t>kat.č. EZ8510, 1×500 μl + 1×400 μl Loading Buffer</t>
  </si>
  <si>
    <t>balení 100 lanes</t>
  </si>
  <si>
    <t>100 lanes</t>
  </si>
  <si>
    <t>Nabídková cena za ks/balení bez DPH (Kč)</t>
  </si>
  <si>
    <t>Položka 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</si>
</sst>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č_-;\-* #,##0.00\ _K_č_-;_-* &quot;-&quot;??\ _K_č_-;_-@_-"/>
    <numFmt numFmtId="165" formatCode="_-* #,##0\ _K_č_-;\-* #,##0\ _K_č_-;_-* &quot;-&quot;??\ _K_č_-;_-@_-"/>
    <numFmt numFmtId="166" formatCode="#,##0.00_ ;\-#,##0.00\ "/>
  </numFmts>
  <fonts count="5"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9">
    <xf numFmtId="0" fontId="0" fillId="0" borderId="0" xfId="0"/>
    <xf numFmtId="0" fontId="3" fillId="0" borderId="0" xfId="0" applyFont="1" applyAlignment="1">
      <alignment horizontal="lef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165" fontId="4" fillId="3" borderId="1" xfId="1" applyNumberFormat="1" applyFont="1" applyFill="1" applyBorder="1" applyAlignment="1">
      <alignment horizontal="left" vertical="center"/>
    </xf>
    <xf numFmtId="0" fontId="4" fillId="3" borderId="1" xfId="0" applyFont="1" applyFill="1" applyBorder="1" applyAlignment="1">
      <alignment horizontal="center" vertical="center"/>
    </xf>
    <xf numFmtId="166" fontId="4" fillId="3" borderId="1" xfId="0" applyNumberFormat="1" applyFont="1" applyFill="1" applyBorder="1" applyAlignment="1">
      <alignment horizontal="center" vertical="center"/>
    </xf>
    <xf numFmtId="0" fontId="4" fillId="4"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4" fontId="3" fillId="0" borderId="0" xfId="0" applyNumberFormat="1" applyFont="1" applyAlignment="1">
      <alignment horizontal="left" vertical="center"/>
    </xf>
    <xf numFmtId="165" fontId="2" fillId="4" borderId="1" xfId="1" applyNumberFormat="1" applyFont="1" applyFill="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165" fontId="3" fillId="0" borderId="0" xfId="1" applyNumberFormat="1" applyFont="1" applyAlignment="1">
      <alignment horizontal="left" vertical="center" wrapText="1"/>
    </xf>
    <xf numFmtId="165" fontId="4" fillId="5" borderId="1" xfId="1" applyNumberFormat="1"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center"/>
    </xf>
    <xf numFmtId="4" fontId="4" fillId="2" borderId="1" xfId="0" applyNumberFormat="1" applyFont="1" applyFill="1" applyBorder="1" applyAlignment="1">
      <alignment horizontal="left" vertical="center" wrapText="1"/>
    </xf>
    <xf numFmtId="39" fontId="4" fillId="0" borderId="1" xfId="0" applyNumberFormat="1" applyFont="1" applyBorder="1" applyAlignment="1">
      <alignment horizontal="center" vertical="center"/>
    </xf>
    <xf numFmtId="0" fontId="3" fillId="4" borderId="1" xfId="0" applyFont="1" applyFill="1" applyBorder="1" applyAlignment="1">
      <alignment horizontal="left" vertical="center" wrapText="1"/>
    </xf>
    <xf numFmtId="0" fontId="3" fillId="4" borderId="1" xfId="0" applyFont="1" applyFill="1" applyBorder="1" applyAlignment="1">
      <alignment horizontal="center" vertical="center"/>
    </xf>
    <xf numFmtId="0" fontId="3" fillId="3" borderId="1" xfId="0" applyFont="1" applyFill="1" applyBorder="1" applyAlignment="1">
      <alignment horizontal="lef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right" vertical="center"/>
    </xf>
  </cellXfs>
  <cellStyles count="2">
    <cellStyle name="Čárka" xfId="1" builtinId="3"/>
    <cellStyle name="Normální"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4E1A3-DA9A-4F0A-B6C1-615172A1672D}">
  <sheetPr>
    <pageSetUpPr fitToPage="1"/>
  </sheetPr>
  <dimension ref="A1:K7"/>
  <sheetViews>
    <sheetView tabSelected="1" zoomScale="80" zoomScaleNormal="80" workbookViewId="0">
      <pane xSplit="2" ySplit="2" topLeftCell="D3" activePane="bottomRight" state="frozen"/>
      <selection pane="topRight" activeCell="C1" sqref="C1"/>
      <selection pane="bottomLeft" activeCell="A3" sqref="A3"/>
      <selection pane="bottomRight" activeCell="F11" sqref="F11"/>
    </sheetView>
  </sheetViews>
  <sheetFormatPr defaultColWidth="9.42578125" defaultRowHeight="15" x14ac:dyDescent="0.25"/>
  <cols>
    <col min="1" max="1" width="12.85546875" style="11" customWidth="1"/>
    <col min="2" max="2" width="50.5703125" style="12" customWidth="1"/>
    <col min="3" max="3" width="67.5703125" style="1" customWidth="1"/>
    <col min="4" max="4" width="18.42578125" style="1" customWidth="1"/>
    <col min="5" max="5" width="17.85546875" style="13" customWidth="1"/>
    <col min="6" max="6" width="35.7109375" style="1" customWidth="1"/>
    <col min="7" max="8" width="25.7109375" style="1" customWidth="1"/>
    <col min="9" max="9" width="25.7109375" style="9" customWidth="1"/>
    <col min="10" max="10" width="25.7109375" style="1" customWidth="1"/>
    <col min="11" max="11" width="102.140625" style="1" customWidth="1"/>
    <col min="12" max="16384" width="9.42578125" style="1"/>
  </cols>
  <sheetData>
    <row r="1" spans="1:11" ht="45" customHeight="1" x14ac:dyDescent="0.25">
      <c r="A1" s="15" t="s">
        <v>29</v>
      </c>
      <c r="B1" s="16" t="s">
        <v>0</v>
      </c>
      <c r="C1" s="17" t="s">
        <v>1</v>
      </c>
      <c r="D1" s="17" t="s">
        <v>2</v>
      </c>
      <c r="E1" s="16" t="s">
        <v>3</v>
      </c>
      <c r="F1" s="23" t="s">
        <v>4</v>
      </c>
      <c r="G1" s="24"/>
      <c r="H1" s="25"/>
      <c r="I1" s="18" t="s">
        <v>28</v>
      </c>
      <c r="J1" s="16" t="s">
        <v>5</v>
      </c>
      <c r="K1" s="17" t="s">
        <v>9</v>
      </c>
    </row>
    <row r="2" spans="1:11" ht="65.099999999999994" customHeight="1" x14ac:dyDescent="0.25">
      <c r="A2" s="2"/>
      <c r="B2" s="3"/>
      <c r="C2" s="3"/>
      <c r="D2" s="3"/>
      <c r="E2" s="4"/>
      <c r="F2" s="5" t="s">
        <v>6</v>
      </c>
      <c r="G2" s="5" t="s">
        <v>7</v>
      </c>
      <c r="H2" s="2" t="s">
        <v>8</v>
      </c>
      <c r="I2" s="5"/>
      <c r="J2" s="6"/>
      <c r="K2" s="22"/>
    </row>
    <row r="3" spans="1:11" ht="99" customHeight="1" x14ac:dyDescent="0.25">
      <c r="A3" s="21">
        <v>1</v>
      </c>
      <c r="B3" s="7" t="s">
        <v>12</v>
      </c>
      <c r="C3" s="7" t="s">
        <v>13</v>
      </c>
      <c r="D3" s="8" t="s">
        <v>14</v>
      </c>
      <c r="E3" s="10" t="s">
        <v>15</v>
      </c>
      <c r="F3" s="14"/>
      <c r="G3" s="14"/>
      <c r="H3" s="14"/>
      <c r="I3" s="14"/>
      <c r="J3" s="14"/>
      <c r="K3" s="20" t="s">
        <v>10</v>
      </c>
    </row>
    <row r="4" spans="1:11" ht="99" customHeight="1" x14ac:dyDescent="0.25">
      <c r="A4" s="21">
        <v>2</v>
      </c>
      <c r="B4" s="7" t="s">
        <v>16</v>
      </c>
      <c r="C4" s="7" t="s">
        <v>17</v>
      </c>
      <c r="D4" s="8" t="s">
        <v>18</v>
      </c>
      <c r="E4" s="10" t="s">
        <v>19</v>
      </c>
      <c r="F4" s="14"/>
      <c r="G4" s="14"/>
      <c r="H4" s="14"/>
      <c r="I4" s="14"/>
      <c r="J4" s="14"/>
      <c r="K4" s="20" t="s">
        <v>10</v>
      </c>
    </row>
    <row r="5" spans="1:11" ht="99" customHeight="1" x14ac:dyDescent="0.25">
      <c r="A5" s="21">
        <v>3</v>
      </c>
      <c r="B5" s="7" t="s">
        <v>20</v>
      </c>
      <c r="C5" s="7" t="s">
        <v>21</v>
      </c>
      <c r="D5" s="8" t="s">
        <v>22</v>
      </c>
      <c r="E5" s="10" t="s">
        <v>23</v>
      </c>
      <c r="F5" s="14"/>
      <c r="G5" s="14"/>
      <c r="H5" s="14"/>
      <c r="I5" s="14"/>
      <c r="J5" s="14"/>
      <c r="K5" s="20" t="s">
        <v>10</v>
      </c>
    </row>
    <row r="6" spans="1:11" ht="99" customHeight="1" x14ac:dyDescent="0.25">
      <c r="A6" s="21">
        <v>4</v>
      </c>
      <c r="B6" s="7" t="s">
        <v>24</v>
      </c>
      <c r="C6" s="7" t="s">
        <v>25</v>
      </c>
      <c r="D6" s="8" t="s">
        <v>26</v>
      </c>
      <c r="E6" s="10" t="s">
        <v>27</v>
      </c>
      <c r="F6" s="14"/>
      <c r="G6" s="14"/>
      <c r="H6" s="14"/>
      <c r="I6" s="14"/>
      <c r="J6" s="14"/>
      <c r="K6" s="20" t="s">
        <v>10</v>
      </c>
    </row>
    <row r="7" spans="1:11" ht="27.95" customHeight="1" x14ac:dyDescent="0.25">
      <c r="A7" s="26" t="s">
        <v>11</v>
      </c>
      <c r="B7" s="27"/>
      <c r="C7" s="27"/>
      <c r="D7" s="27"/>
      <c r="E7" s="27"/>
      <c r="F7" s="27"/>
      <c r="G7" s="27"/>
      <c r="H7" s="27"/>
      <c r="I7" s="28"/>
      <c r="J7" s="19">
        <f>SUM(J6:J6)</f>
        <v>0</v>
      </c>
    </row>
  </sheetData>
  <mergeCells count="2">
    <mergeCell ref="F1:H1"/>
    <mergeCell ref="A7:I7"/>
  </mergeCells>
  <conditionalFormatting sqref="G2">
    <cfRule type="duplicateValues" dxfId="1" priority="1"/>
  </conditionalFormatting>
  <conditionalFormatting sqref="G13:G1048576 G10 G1">
    <cfRule type="duplicateValues" dxfId="0" priority="2"/>
  </conditionalFormatting>
  <pageMargins left="0.25" right="0.25" top="0.75" bottom="0.75" header="0.3" footer="0.3"/>
  <pageSetup paperSize="9" scale="5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906a298-75a5-4544-87bf-b0e6d71346d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0B76A881FF18248BCA05CA674049120" ma:contentTypeVersion="12" ma:contentTypeDescription="Vytvoří nový dokument" ma:contentTypeScope="" ma:versionID="8e2ac76886c9675ffff55d87ac6e44eb">
  <xsd:schema xmlns:xsd="http://www.w3.org/2001/XMLSchema" xmlns:xs="http://www.w3.org/2001/XMLSchema" xmlns:p="http://schemas.microsoft.com/office/2006/metadata/properties" xmlns:ns2="3906a298-75a5-4544-87bf-b0e6d71346d5" targetNamespace="http://schemas.microsoft.com/office/2006/metadata/properties" ma:root="true" ma:fieldsID="7f5cd906e30daf90ea1b28dc7dabb31f" ns2:_="">
    <xsd:import namespace="3906a298-75a5-4544-87bf-b0e6d71346d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06a298-75a5-4544-87bf-b0e6d71346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Značky obrázků" ma:readOnly="false" ma:fieldId="{5cf76f15-5ced-4ddc-b409-7134ff3c332f}" ma:taxonomyMulti="true" ma:sspId="004672d3-7d29-4d9c-b46b-a533caa3f2f5"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FC7881-B653-4E80-B7EC-A4305B94607E}">
  <ds:schemaRefs>
    <ds:schemaRef ds:uri="http://schemas.microsoft.com/sharepoint/v3/contenttype/forms"/>
  </ds:schemaRefs>
</ds:datastoreItem>
</file>

<file path=customXml/itemProps2.xml><?xml version="1.0" encoding="utf-8"?>
<ds:datastoreItem xmlns:ds="http://schemas.openxmlformats.org/officeDocument/2006/customXml" ds:itemID="{C5841361-C0B3-48A2-9F1B-BE8A468C1A71}">
  <ds:schemaRefs>
    <ds:schemaRef ds:uri="http://schemas.microsoft.com/office/2006/metadata/properties"/>
    <ds:schemaRef ds:uri="http://schemas.microsoft.com/office/infopath/2007/PartnerControls"/>
    <ds:schemaRef ds:uri="3906a298-75a5-4544-87bf-b0e6d71346d5"/>
  </ds:schemaRefs>
</ds:datastoreItem>
</file>

<file path=customXml/itemProps3.xml><?xml version="1.0" encoding="utf-8"?>
<ds:datastoreItem xmlns:ds="http://schemas.openxmlformats.org/officeDocument/2006/customXml" ds:itemID="{05F52639-CE75-4DF4-AED0-E30B67953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06a298-75a5-4544-87bf-b0e6d71346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Chemická činidla</vt:lpstr>
      <vt:lpstr>'Chemická činidla'!Oblast_tisku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Piskořová Běla</dc:creator>
  <cp:lastModifiedBy>Čudová Denisa</cp:lastModifiedBy>
  <dcterms:created xsi:type="dcterms:W3CDTF">2024-03-11T14:04:35Z</dcterms:created>
  <dcterms:modified xsi:type="dcterms:W3CDTF">2025-04-07T07:17:39Z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0x010100D0B76A881FF18248BCA05CA674049120</vt:lpwstr>
  </property>
</Properties>
</file>