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87-90162-VZ-2025 Nákup IT vybavení 010-2025/"/>
    </mc:Choice>
  </mc:AlternateContent>
  <xr:revisionPtr revIDLastSave="0" documentId="8_{7DA01E5C-5DE6-4D1F-AE61-F6093FF98D03}" xr6:coauthVersionLast="47" xr6:coauthVersionMax="47" xr10:uidLastSave="{00000000-0000-0000-0000-000000000000}"/>
  <bookViews>
    <workbookView xWindow="-120" yWindow="-120" windowWidth="29040" windowHeight="15720" xr2:uid="{4E4AD939-0767-4140-9914-E723CA3B91AA}"/>
  </bookViews>
  <sheets>
    <sheet name="List1" sheetId="4" r:id="rId1"/>
    <sheet name="List2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4" l="1"/>
  <c r="F4" i="4"/>
  <c r="F5" i="4"/>
  <c r="F6" i="4"/>
  <c r="F19" i="4"/>
  <c r="F20" i="4"/>
  <c r="F18" i="4"/>
  <c r="F14" i="4"/>
  <c r="F15" i="4"/>
  <c r="F16" i="4"/>
  <c r="F26" i="4"/>
  <c r="F24" i="4"/>
  <c r="F11" i="4"/>
  <c r="F12" i="4"/>
  <c r="F13" i="4"/>
  <c r="F21" i="4"/>
  <c r="F22" i="4"/>
  <c r="F7" i="4"/>
  <c r="F8" i="4"/>
  <c r="F9" i="4"/>
  <c r="F10" i="4"/>
  <c r="F25" i="4"/>
  <c r="F17" i="4" l="1"/>
  <c r="F27" i="4" s="1"/>
</calcChain>
</file>

<file path=xl/sharedStrings.xml><?xml version="1.0" encoding="utf-8"?>
<sst xmlns="http://schemas.openxmlformats.org/spreadsheetml/2006/main" count="31" uniqueCount="31">
  <si>
    <t>Číslo položky v Technické specifikaci</t>
  </si>
  <si>
    <t>Název položky</t>
  </si>
  <si>
    <t>Počet ks</t>
  </si>
  <si>
    <t>Limitní jednotková cena bez DPH</t>
  </si>
  <si>
    <t>Nabídková cena bez DPH za kus</t>
  </si>
  <si>
    <t>Nabídková cena bez DPH celkem</t>
  </si>
  <si>
    <t>Celková nabídková cena veřejné zakázky</t>
  </si>
  <si>
    <t>DOK1 USB-C dokovací stanice k NB</t>
  </si>
  <si>
    <t>N2 Notebook 15,6"</t>
  </si>
  <si>
    <t>Položkový rozpočet</t>
  </si>
  <si>
    <t>P1 Kancelářské PC</t>
  </si>
  <si>
    <t>L3 LCD monitor 27" 4K</t>
  </si>
  <si>
    <t>L1 LCD monitor 23,8"</t>
  </si>
  <si>
    <t>N1 Notebook 14"</t>
  </si>
  <si>
    <t>TAB1 Tablet</t>
  </si>
  <si>
    <t>SET2 Bezdrátový set klávesnice myš</t>
  </si>
  <si>
    <t>N4 notebook 13,3"</t>
  </si>
  <si>
    <t>N3 Výkonný notebook 15,6"</t>
  </si>
  <si>
    <t>SET1 Set klávesnice, myš</t>
  </si>
  <si>
    <t>MYS1</t>
  </si>
  <si>
    <t>MYS2</t>
  </si>
  <si>
    <t>Výkonné PC s 64GB RAM</t>
  </si>
  <si>
    <t>P3 Výkonné PC</t>
  </si>
  <si>
    <t>T3 Monochromatická multifunkční laserová tiskárna</t>
  </si>
  <si>
    <t>P2 Kancelářské Mini PC</t>
  </si>
  <si>
    <t>Notebook 13,6“</t>
  </si>
  <si>
    <t>L2 LCD monitor 27"</t>
  </si>
  <si>
    <t>T4 Barevná multifunkční laserová tiskárna</t>
  </si>
  <si>
    <t>Notebook 15,6" pro PřF</t>
  </si>
  <si>
    <t>SSD3 Externí SSD 2 TB</t>
  </si>
  <si>
    <t>Notebook pro 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</si>
</sst>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2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1" fillId="0" borderId="0" xfId="0" applyFont="1"/>
    <xf numFmtId="0" fontId="0" fillId="0" borderId="0" xfId="0" applyFill="1"/>
    <xf numFmtId="4" fontId="4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3" fillId="0" borderId="1" xfId="0" applyNumberFormat="1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1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4" fontId="3" fillId="0" borderId="1" xfId="0" applyNumberFormat="1" applyFont="1" applyFill="1" applyBorder="1" applyAlignment="1">
      <alignment horizontal="center"/>
    </xf>
    <xf numFmtId="1" fontId="0" fillId="0" borderId="0" xfId="0" applyNumberFormat="1"/>
    <xf numFmtId="0" fontId="4" fillId="0" borderId="1" xfId="0" applyFont="1" applyFill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3AD68-B2FE-4D19-8183-6CD9BD8F8AE4}">
  <sheetPr>
    <pageSetUpPr fitToPage="1"/>
  </sheetPr>
  <dimension ref="A1:F29"/>
  <sheetViews>
    <sheetView tabSelected="1" workbookViewId="0">
      <selection activeCell="E4" sqref="E4"/>
    </sheetView>
  </sheetViews>
  <sheetFormatPr defaultRowHeight="15" x14ac:dyDescent="0.25"/>
  <cols>
    <col min="1" max="1" width="13.7109375" style="8" customWidth="1"/>
    <col min="2" max="2" width="40.28515625" customWidth="1"/>
    <col min="4" max="4" width="11.85546875" customWidth="1"/>
    <col min="5" max="5" width="14.7109375" customWidth="1"/>
    <col min="6" max="6" width="11.85546875" customWidth="1"/>
  </cols>
  <sheetData>
    <row r="1" spans="1:6" ht="16.5" x14ac:dyDescent="0.3">
      <c r="A1" s="6"/>
      <c r="B1" s="3" t="s">
        <v>9</v>
      </c>
    </row>
    <row r="3" spans="1:6" ht="115.5" x14ac:dyDescent="0.25">
      <c r="A3" s="7" t="s">
        <v>0</v>
      </c>
      <c r="B3" s="1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 s="4" customFormat="1" ht="16.5" x14ac:dyDescent="0.25">
      <c r="A4" s="10">
        <v>1</v>
      </c>
      <c r="B4" s="11" t="s">
        <v>10</v>
      </c>
      <c r="C4" s="12">
        <v>4</v>
      </c>
      <c r="D4" s="13">
        <v>13400</v>
      </c>
      <c r="E4" s="13"/>
      <c r="F4" s="9">
        <f t="shared" ref="F4:F26" si="0">C4*E4</f>
        <v>0</v>
      </c>
    </row>
    <row r="5" spans="1:6" s="4" customFormat="1" ht="16.5" x14ac:dyDescent="0.25">
      <c r="A5" s="10">
        <v>2</v>
      </c>
      <c r="B5" s="14" t="s">
        <v>24</v>
      </c>
      <c r="C5" s="12">
        <v>5</v>
      </c>
      <c r="D5" s="18">
        <v>16600</v>
      </c>
      <c r="E5" s="18"/>
      <c r="F5" s="9">
        <f t="shared" si="0"/>
        <v>0</v>
      </c>
    </row>
    <row r="6" spans="1:6" s="4" customFormat="1" ht="16.5" x14ac:dyDescent="0.25">
      <c r="A6" s="10">
        <v>3</v>
      </c>
      <c r="B6" s="14" t="s">
        <v>22</v>
      </c>
      <c r="C6" s="15">
        <v>2</v>
      </c>
      <c r="D6" s="16">
        <v>25700</v>
      </c>
      <c r="E6" s="16"/>
      <c r="F6" s="9">
        <f t="shared" si="0"/>
        <v>0</v>
      </c>
    </row>
    <row r="7" spans="1:6" s="4" customFormat="1" ht="16.5" x14ac:dyDescent="0.25">
      <c r="A7" s="10">
        <v>4</v>
      </c>
      <c r="B7" s="14" t="s">
        <v>13</v>
      </c>
      <c r="C7" s="12">
        <v>2</v>
      </c>
      <c r="D7" s="18">
        <v>18200</v>
      </c>
      <c r="E7" s="18"/>
      <c r="F7" s="9">
        <f t="shared" si="0"/>
        <v>0</v>
      </c>
    </row>
    <row r="8" spans="1:6" s="4" customFormat="1" ht="16.5" x14ac:dyDescent="0.25">
      <c r="A8" s="10">
        <v>5</v>
      </c>
      <c r="B8" s="11" t="s">
        <v>8</v>
      </c>
      <c r="C8" s="12">
        <v>6</v>
      </c>
      <c r="D8" s="13">
        <v>15800</v>
      </c>
      <c r="E8" s="13"/>
      <c r="F8" s="9">
        <f t="shared" si="0"/>
        <v>0</v>
      </c>
    </row>
    <row r="9" spans="1:6" s="4" customFormat="1" ht="16.5" x14ac:dyDescent="0.25">
      <c r="A9" s="10">
        <v>6</v>
      </c>
      <c r="B9" s="11" t="s">
        <v>17</v>
      </c>
      <c r="C9" s="12">
        <v>2</v>
      </c>
      <c r="D9" s="13">
        <v>25700</v>
      </c>
      <c r="E9" s="13"/>
      <c r="F9" s="9">
        <f t="shared" si="0"/>
        <v>0</v>
      </c>
    </row>
    <row r="10" spans="1:6" s="4" customFormat="1" ht="16.5" x14ac:dyDescent="0.25">
      <c r="A10" s="10">
        <v>7</v>
      </c>
      <c r="B10" s="11" t="s">
        <v>16</v>
      </c>
      <c r="C10" s="12">
        <v>3</v>
      </c>
      <c r="D10" s="13">
        <v>29000</v>
      </c>
      <c r="E10" s="13"/>
      <c r="F10" s="9">
        <f t="shared" si="0"/>
        <v>0</v>
      </c>
    </row>
    <row r="11" spans="1:6" s="4" customFormat="1" ht="16.5" x14ac:dyDescent="0.25">
      <c r="A11" s="10">
        <v>8</v>
      </c>
      <c r="B11" s="14" t="s">
        <v>12</v>
      </c>
      <c r="C11" s="12">
        <v>2</v>
      </c>
      <c r="D11" s="18">
        <v>3900</v>
      </c>
      <c r="E11" s="18"/>
      <c r="F11" s="9">
        <f t="shared" si="0"/>
        <v>0</v>
      </c>
    </row>
    <row r="12" spans="1:6" s="4" customFormat="1" ht="16.5" x14ac:dyDescent="0.25">
      <c r="A12" s="10">
        <v>9</v>
      </c>
      <c r="B12" s="14" t="s">
        <v>26</v>
      </c>
      <c r="C12" s="15">
        <v>1</v>
      </c>
      <c r="D12" s="16">
        <v>5800</v>
      </c>
      <c r="E12" s="16"/>
      <c r="F12" s="9">
        <f t="shared" si="0"/>
        <v>0</v>
      </c>
    </row>
    <row r="13" spans="1:6" s="4" customFormat="1" ht="16.5" x14ac:dyDescent="0.25">
      <c r="A13" s="10">
        <v>10</v>
      </c>
      <c r="B13" s="11" t="s">
        <v>11</v>
      </c>
      <c r="C13" s="17">
        <v>3</v>
      </c>
      <c r="D13" s="18">
        <v>7100</v>
      </c>
      <c r="E13" s="18"/>
      <c r="F13" s="9">
        <f t="shared" si="0"/>
        <v>0</v>
      </c>
    </row>
    <row r="14" spans="1:6" s="4" customFormat="1" ht="16.5" x14ac:dyDescent="0.25">
      <c r="A14" s="10">
        <v>11</v>
      </c>
      <c r="B14" s="14" t="s">
        <v>23</v>
      </c>
      <c r="C14" s="12">
        <v>1</v>
      </c>
      <c r="D14" s="18">
        <v>9100</v>
      </c>
      <c r="E14" s="18"/>
      <c r="F14" s="9">
        <f t="shared" si="0"/>
        <v>0</v>
      </c>
    </row>
    <row r="15" spans="1:6" s="4" customFormat="1" ht="16.5" x14ac:dyDescent="0.25">
      <c r="A15" s="10">
        <v>12</v>
      </c>
      <c r="B15" s="19" t="s">
        <v>27</v>
      </c>
      <c r="C15" s="17">
        <v>1</v>
      </c>
      <c r="D15" s="20">
        <v>11200</v>
      </c>
      <c r="E15" s="20"/>
      <c r="F15" s="9">
        <f t="shared" si="0"/>
        <v>0</v>
      </c>
    </row>
    <row r="16" spans="1:6" s="4" customFormat="1" ht="16.5" x14ac:dyDescent="0.25">
      <c r="A16" s="10">
        <v>13</v>
      </c>
      <c r="B16" s="11" t="s">
        <v>14</v>
      </c>
      <c r="C16" s="17">
        <v>1</v>
      </c>
      <c r="D16" s="18">
        <v>6300</v>
      </c>
      <c r="E16" s="18"/>
      <c r="F16" s="9">
        <f t="shared" si="0"/>
        <v>0</v>
      </c>
    </row>
    <row r="17" spans="1:6" s="4" customFormat="1" ht="16.5" x14ac:dyDescent="0.25">
      <c r="A17" s="10">
        <v>14</v>
      </c>
      <c r="B17" s="11" t="s">
        <v>7</v>
      </c>
      <c r="C17" s="12">
        <v>6</v>
      </c>
      <c r="D17" s="13">
        <v>3900</v>
      </c>
      <c r="E17" s="13"/>
      <c r="F17" s="9">
        <f t="shared" si="0"/>
        <v>0</v>
      </c>
    </row>
    <row r="18" spans="1:6" s="4" customFormat="1" ht="16.5" x14ac:dyDescent="0.25">
      <c r="A18" s="10">
        <v>15</v>
      </c>
      <c r="B18" s="11" t="s">
        <v>29</v>
      </c>
      <c r="C18" s="12">
        <v>1</v>
      </c>
      <c r="D18" s="13">
        <v>2900</v>
      </c>
      <c r="E18" s="13"/>
      <c r="F18" s="9">
        <f t="shared" si="0"/>
        <v>0</v>
      </c>
    </row>
    <row r="19" spans="1:6" s="4" customFormat="1" ht="16.5" x14ac:dyDescent="0.25">
      <c r="A19" s="10">
        <v>16</v>
      </c>
      <c r="B19" s="11" t="s">
        <v>18</v>
      </c>
      <c r="C19" s="12">
        <v>5</v>
      </c>
      <c r="D19" s="13">
        <v>400</v>
      </c>
      <c r="E19" s="13"/>
      <c r="F19" s="9">
        <f t="shared" si="0"/>
        <v>0</v>
      </c>
    </row>
    <row r="20" spans="1:6" s="4" customFormat="1" ht="16.5" x14ac:dyDescent="0.25">
      <c r="A20" s="10">
        <v>17</v>
      </c>
      <c r="B20" s="11" t="s">
        <v>15</v>
      </c>
      <c r="C20" s="12">
        <v>6</v>
      </c>
      <c r="D20" s="13">
        <v>500</v>
      </c>
      <c r="E20" s="13"/>
      <c r="F20" s="9">
        <f t="shared" si="0"/>
        <v>0</v>
      </c>
    </row>
    <row r="21" spans="1:6" s="4" customFormat="1" ht="16.5" x14ac:dyDescent="0.25">
      <c r="A21" s="10">
        <v>18</v>
      </c>
      <c r="B21" s="11" t="s">
        <v>19</v>
      </c>
      <c r="C21" s="12">
        <v>4</v>
      </c>
      <c r="D21" s="13">
        <v>400</v>
      </c>
      <c r="E21" s="13"/>
      <c r="F21" s="9">
        <f t="shared" si="0"/>
        <v>0</v>
      </c>
    </row>
    <row r="22" spans="1:6" s="4" customFormat="1" ht="16.5" x14ac:dyDescent="0.25">
      <c r="A22" s="10">
        <v>19</v>
      </c>
      <c r="B22" s="11" t="s">
        <v>20</v>
      </c>
      <c r="C22" s="12">
        <v>2</v>
      </c>
      <c r="D22" s="13">
        <v>500</v>
      </c>
      <c r="E22" s="13"/>
      <c r="F22" s="9">
        <f t="shared" si="0"/>
        <v>0</v>
      </c>
    </row>
    <row r="23" spans="1:6" ht="16.5" x14ac:dyDescent="0.25">
      <c r="A23" s="10">
        <v>20</v>
      </c>
      <c r="B23" s="14" t="s">
        <v>25</v>
      </c>
      <c r="C23" s="12">
        <v>1</v>
      </c>
      <c r="D23" s="18">
        <v>29800</v>
      </c>
      <c r="E23" s="18"/>
      <c r="F23" s="9">
        <f t="shared" si="0"/>
        <v>0</v>
      </c>
    </row>
    <row r="24" spans="1:6" ht="17.25" customHeight="1" x14ac:dyDescent="0.25">
      <c r="A24" s="10">
        <v>21</v>
      </c>
      <c r="B24" s="14" t="s">
        <v>30</v>
      </c>
      <c r="C24" s="12">
        <v>12</v>
      </c>
      <c r="D24" s="18">
        <v>18100</v>
      </c>
      <c r="E24" s="18"/>
      <c r="F24" s="9">
        <f t="shared" si="0"/>
        <v>0</v>
      </c>
    </row>
    <row r="25" spans="1:6" ht="17.25" customHeight="1" x14ac:dyDescent="0.25">
      <c r="A25" s="10">
        <v>22</v>
      </c>
      <c r="B25" s="14" t="s">
        <v>28</v>
      </c>
      <c r="C25" s="12">
        <v>15</v>
      </c>
      <c r="D25" s="18">
        <v>9100</v>
      </c>
      <c r="E25" s="18"/>
      <c r="F25" s="9">
        <f t="shared" si="0"/>
        <v>0</v>
      </c>
    </row>
    <row r="26" spans="1:6" ht="17.25" customHeight="1" x14ac:dyDescent="0.25">
      <c r="A26" s="10">
        <v>23</v>
      </c>
      <c r="B26" s="14" t="s">
        <v>21</v>
      </c>
      <c r="C26" s="12">
        <v>1</v>
      </c>
      <c r="D26" s="13">
        <v>29000</v>
      </c>
      <c r="E26" s="13"/>
      <c r="F26" s="9">
        <f t="shared" si="0"/>
        <v>0</v>
      </c>
    </row>
    <row r="27" spans="1:6" ht="15.75" x14ac:dyDescent="0.25">
      <c r="A27" s="22" t="s">
        <v>6</v>
      </c>
      <c r="B27" s="22"/>
      <c r="C27" s="22"/>
      <c r="D27" s="22"/>
      <c r="E27" s="22"/>
      <c r="F27" s="5">
        <f>SUM(F4:F26)</f>
        <v>0</v>
      </c>
    </row>
    <row r="29" spans="1:6" x14ac:dyDescent="0.25">
      <c r="C29" s="21"/>
    </row>
  </sheetData>
  <sortState xmlns:xlrd2="http://schemas.microsoft.com/office/spreadsheetml/2017/richdata2" ref="B4:D26">
    <sortCondition ref="B23:B26"/>
  </sortState>
  <mergeCells count="1">
    <mergeCell ref="A27:E27"/>
  </mergeCells>
  <pageMargins left="0.70866141732283472" right="0.70866141732283472" top="0.78740157480314965" bottom="0.78740157480314965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EC253-0AA4-44AA-A965-4EF1DCD891E9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Haplová Miloslava</dc:creator>
  <cp:lastModifiedBy>Čudová Denisa</cp:lastModifiedBy>
  <cp:lastPrinted>2025-07-01T11:33:30Z</cp:lastPrinted>
  <dcterms:created xsi:type="dcterms:W3CDTF">2024-02-05T17:02:48Z</dcterms:created>
  <dcterms:modified xsi:type="dcterms:W3CDTF">2025-07-03T07:15:47Z</dcterms:modified>
</cp:coreProperties>
</file>