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22-90162-VZ-2025 Nákup chemikálií pro LERCO 034-2025/"/>
    </mc:Choice>
  </mc:AlternateContent>
  <xr:revisionPtr revIDLastSave="0" documentId="8_{3EB954D6-D3E3-4220-9C40-A8AE1032F8B4}" xr6:coauthVersionLast="47" xr6:coauthVersionMax="47" xr10:uidLastSave="{00000000-0000-0000-0000-000000000000}"/>
  <bookViews>
    <workbookView xWindow="-120" yWindow="-120" windowWidth="29040" windowHeight="15720" xr2:uid="{E0B2AFD2-DC34-4320-B17A-D3BEB36E9AE6}"/>
  </bookViews>
  <sheets>
    <sheet name="Chemikálie" sheetId="1" r:id="rId1"/>
  </sheets>
  <definedNames>
    <definedName name="_xlnm._FilterDatabase" localSheetId="0" hidden="1">Chemikálie!$A$2:$K$2</definedName>
    <definedName name="_xlnm.Print_Area" localSheetId="0">Chemikálie!$B$1:$K$2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<sst xmlns="http://schemas.openxmlformats.org/spreadsheetml/2006/main" count="62" uniqueCount="60">
  <si>
    <t>Název materiálu</t>
  </si>
  <si>
    <t>Specifikace</t>
  </si>
  <si>
    <t>Balení</t>
  </si>
  <si>
    <t>Požadované množství</t>
  </si>
  <si>
    <t>Dodavatelem nabízené plnění</t>
  </si>
  <si>
    <t>Nabídková cena celkem bez DPH (Kč)</t>
  </si>
  <si>
    <t>obchodní název</t>
  </si>
  <si>
    <t>katalogové číslo</t>
  </si>
  <si>
    <t>balení</t>
  </si>
  <si>
    <t>Celková nabídková cena veřejné zakázky</t>
  </si>
  <si>
    <t>Nabídková cena za ks/balení bez DPH (Kč)</t>
  </si>
  <si>
    <t>Registrační číslo CAS</t>
  </si>
  <si>
    <t>Superoxide Dismutase from bovine erythrocytes</t>
  </si>
  <si>
    <t>9054-89-1</t>
  </si>
  <si>
    <t>balení max. 15000 units</t>
  </si>
  <si>
    <t>15000 units</t>
  </si>
  <si>
    <t>(−)-Riboflavin</t>
  </si>
  <si>
    <t>83-88-5</t>
  </si>
  <si>
    <t>from Eremothecium ashbyii, ≥98%</t>
  </si>
  <si>
    <t>balení max. 5 g</t>
  </si>
  <si>
    <t>5 g</t>
  </si>
  <si>
    <t>9048-46-8</t>
  </si>
  <si>
    <t>Bovine Serum Albumin</t>
  </si>
  <si>
    <t>56-40-6</t>
  </si>
  <si>
    <t>balení max. 1 kg</t>
  </si>
  <si>
    <t>1 kg</t>
  </si>
  <si>
    <t>77-86-1</t>
  </si>
  <si>
    <t>Tris(hydroxymethyl)-aminomethane</t>
  </si>
  <si>
    <t>≥99.0%</t>
  </si>
  <si>
    <t>7727-54-0</t>
  </si>
  <si>
    <t>Amonium persulfate</t>
  </si>
  <si>
    <t>110-18-9</t>
  </si>
  <si>
    <t>balení max. 25 g</t>
  </si>
  <si>
    <t>25 g</t>
  </si>
  <si>
    <t>N,N,N′,N′-Tetramethylethylenediamine</t>
  </si>
  <si>
    <t>balení max. 5 ml</t>
  </si>
  <si>
    <t>5 ml</t>
  </si>
  <si>
    <t>2-Mercaptoethanol</t>
  </si>
  <si>
    <t>balení max. 25 ml</t>
  </si>
  <si>
    <t>25 ml</t>
  </si>
  <si>
    <t>60-24-2</t>
  </si>
  <si>
    <t>for Molecular Biology, suitable for electrophoresis, 99%</t>
  </si>
  <si>
    <t>for Molecular Biology,  suitable for electrophoresis, ≥98%</t>
  </si>
  <si>
    <t>kat.č. S7571, lyophilized powder, ≥3,000 units/mg protein, Protein ≥95 % by biuret</t>
  </si>
  <si>
    <t>Potřebujeme konkrétní chemikálii z důvodu zajištění porovnatelnosti výsledků mezi experimenty.</t>
  </si>
  <si>
    <t>Zdůvodnění nákupu</t>
  </si>
  <si>
    <t>balení max. 100 g</t>
  </si>
  <si>
    <t>100 g</t>
  </si>
  <si>
    <t>Glycine</t>
  </si>
  <si>
    <t>suitable for electrophoresis, western blotting, ≥99%</t>
  </si>
  <si>
    <t>≥98%, suitable as a blocking agent in Western blots</t>
  </si>
  <si>
    <t xml:space="preserve">Položka č. </t>
  </si>
  <si>
    <t>1.</t>
  </si>
  <si>
    <t>2.</t>
  </si>
  <si>
    <t>3.</t>
  </si>
  <si>
    <t>4.</t>
  </si>
  <si>
    <t>5.</t>
  </si>
  <si>
    <t>6.</t>
  </si>
  <si>
    <t>7.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</si>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</sst>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3" fillId="0" borderId="0" xfId="1" applyNumberFormat="1" applyFont="1" applyAlignment="1">
      <alignment horizontal="left" vertical="center" wrapText="1"/>
    </xf>
    <xf numFmtId="165" fontId="4" fillId="5" borderId="1" xfId="1" applyNumberFormat="1" applyFont="1" applyFill="1" applyBorder="1" applyAlignment="1">
      <alignment horizontal="left" vertical="center" wrapText="1"/>
    </xf>
    <xf numFmtId="165" fontId="2" fillId="5" borderId="1" xfId="1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left" vertical="center" wrapText="1"/>
    </xf>
    <xf numFmtId="39" fontId="4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165" fontId="1" fillId="4" borderId="1" xfId="1" applyNumberFormat="1" applyFont="1" applyFill="1" applyBorder="1" applyAlignment="1">
      <alignment horizontal="left" vertical="center" wrapText="1"/>
    </xf>
    <xf numFmtId="9" fontId="3" fillId="4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A3-DA9A-4F0A-B6C1-615172A1672D}">
  <sheetPr>
    <pageSetUpPr fitToPage="1"/>
  </sheetPr>
  <dimension ref="A1:L11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K11" sqref="K11"/>
    </sheetView>
  </sheetViews>
  <sheetFormatPr defaultColWidth="9.42578125" defaultRowHeight="15" x14ac:dyDescent="0.25"/>
  <cols>
    <col min="1" max="1" width="13" style="8" customWidth="1"/>
    <col min="2" max="2" width="50.5703125" style="9" customWidth="1"/>
    <col min="3" max="3" width="26.5703125" style="9" customWidth="1"/>
    <col min="4" max="4" width="69.7109375" style="1" customWidth="1"/>
    <col min="5" max="5" width="18.42578125" style="1" customWidth="1"/>
    <col min="6" max="6" width="17.85546875" style="10" customWidth="1"/>
    <col min="7" max="7" width="35.7109375" style="1" customWidth="1"/>
    <col min="8" max="9" width="25.7109375" style="1" customWidth="1"/>
    <col min="10" max="10" width="25.7109375" style="7" customWidth="1"/>
    <col min="11" max="11" width="25.7109375" style="1" customWidth="1"/>
    <col min="12" max="12" width="102.140625" style="1" customWidth="1"/>
    <col min="13" max="16384" width="9.42578125" style="1"/>
  </cols>
  <sheetData>
    <row r="1" spans="1:12" ht="45" customHeight="1" x14ac:dyDescent="0.25">
      <c r="A1" s="13" t="s">
        <v>51</v>
      </c>
      <c r="B1" s="14" t="s">
        <v>0</v>
      </c>
      <c r="C1" s="14" t="s">
        <v>11</v>
      </c>
      <c r="D1" s="15" t="s">
        <v>1</v>
      </c>
      <c r="E1" s="15" t="s">
        <v>2</v>
      </c>
      <c r="F1" s="14" t="s">
        <v>3</v>
      </c>
      <c r="G1" s="25" t="s">
        <v>4</v>
      </c>
      <c r="H1" s="26"/>
      <c r="I1" s="27"/>
      <c r="J1" s="16" t="s">
        <v>10</v>
      </c>
      <c r="K1" s="14" t="s">
        <v>5</v>
      </c>
      <c r="L1" s="15" t="s">
        <v>45</v>
      </c>
    </row>
    <row r="2" spans="1:12" ht="65.099999999999994" customHeight="1" x14ac:dyDescent="0.25">
      <c r="A2" s="2"/>
      <c r="B2" s="3"/>
      <c r="C2" s="3"/>
      <c r="D2" s="3"/>
      <c r="E2" s="3"/>
      <c r="F2" s="4"/>
      <c r="G2" s="5" t="s">
        <v>6</v>
      </c>
      <c r="H2" s="5" t="s">
        <v>7</v>
      </c>
      <c r="I2" s="2" t="s">
        <v>8</v>
      </c>
      <c r="J2" s="5"/>
      <c r="K2" s="6"/>
      <c r="L2" s="24"/>
    </row>
    <row r="3" spans="1:12" ht="50.1" customHeight="1" x14ac:dyDescent="0.25">
      <c r="A3" s="18" t="s">
        <v>52</v>
      </c>
      <c r="B3" s="19" t="s">
        <v>12</v>
      </c>
      <c r="C3" s="19" t="s">
        <v>13</v>
      </c>
      <c r="D3" s="19" t="s">
        <v>43</v>
      </c>
      <c r="E3" s="19" t="s">
        <v>14</v>
      </c>
      <c r="F3" s="20" t="s">
        <v>15</v>
      </c>
      <c r="G3" s="11"/>
      <c r="H3" s="11"/>
      <c r="I3" s="11"/>
      <c r="J3" s="11"/>
      <c r="K3" s="11"/>
      <c r="L3" s="19" t="s">
        <v>44</v>
      </c>
    </row>
    <row r="4" spans="1:12" ht="50.1" customHeight="1" x14ac:dyDescent="0.25">
      <c r="A4" s="18" t="s">
        <v>53</v>
      </c>
      <c r="B4" s="19" t="s">
        <v>16</v>
      </c>
      <c r="C4" s="19" t="s">
        <v>17</v>
      </c>
      <c r="D4" s="19" t="s">
        <v>18</v>
      </c>
      <c r="E4" s="19" t="s">
        <v>19</v>
      </c>
      <c r="F4" s="20" t="s">
        <v>20</v>
      </c>
      <c r="G4" s="11"/>
      <c r="H4" s="11"/>
      <c r="I4" s="11"/>
      <c r="J4" s="11"/>
      <c r="K4" s="11"/>
      <c r="L4" s="19"/>
    </row>
    <row r="5" spans="1:12" ht="50.1" customHeight="1" x14ac:dyDescent="0.25">
      <c r="A5" s="18" t="s">
        <v>54</v>
      </c>
      <c r="B5" s="19" t="s">
        <v>22</v>
      </c>
      <c r="C5" s="19" t="s">
        <v>21</v>
      </c>
      <c r="D5" s="21" t="s">
        <v>50</v>
      </c>
      <c r="E5" s="21" t="s">
        <v>46</v>
      </c>
      <c r="F5" s="22" t="s">
        <v>47</v>
      </c>
      <c r="G5" s="11"/>
      <c r="H5" s="12"/>
      <c r="I5" s="11"/>
      <c r="J5" s="12"/>
      <c r="K5" s="11"/>
      <c r="L5" s="19"/>
    </row>
    <row r="6" spans="1:12" ht="50.1" customHeight="1" x14ac:dyDescent="0.25">
      <c r="A6" s="18" t="s">
        <v>55</v>
      </c>
      <c r="B6" s="19" t="s">
        <v>48</v>
      </c>
      <c r="C6" s="19" t="s">
        <v>23</v>
      </c>
      <c r="D6" s="19" t="s">
        <v>49</v>
      </c>
      <c r="E6" s="21" t="s">
        <v>24</v>
      </c>
      <c r="F6" s="22" t="s">
        <v>25</v>
      </c>
      <c r="G6" s="11"/>
      <c r="H6" s="11"/>
      <c r="I6" s="11"/>
      <c r="J6" s="11"/>
      <c r="K6" s="11"/>
      <c r="L6" s="19"/>
    </row>
    <row r="7" spans="1:12" ht="50.1" customHeight="1" x14ac:dyDescent="0.25">
      <c r="A7" s="18" t="s">
        <v>56</v>
      </c>
      <c r="B7" s="19" t="s">
        <v>27</v>
      </c>
      <c r="C7" s="19" t="s">
        <v>26</v>
      </c>
      <c r="D7" s="19" t="s">
        <v>28</v>
      </c>
      <c r="E7" s="21" t="s">
        <v>24</v>
      </c>
      <c r="F7" s="20" t="s">
        <v>25</v>
      </c>
      <c r="G7" s="11"/>
      <c r="H7" s="11"/>
      <c r="I7" s="11"/>
      <c r="J7" s="11"/>
      <c r="K7" s="11"/>
      <c r="L7" s="19"/>
    </row>
    <row r="8" spans="1:12" ht="50.1" customHeight="1" x14ac:dyDescent="0.25">
      <c r="A8" s="18" t="s">
        <v>57</v>
      </c>
      <c r="B8" s="19" t="s">
        <v>30</v>
      </c>
      <c r="C8" s="19" t="s">
        <v>29</v>
      </c>
      <c r="D8" s="19" t="s">
        <v>42</v>
      </c>
      <c r="E8" s="21" t="s">
        <v>32</v>
      </c>
      <c r="F8" s="20" t="s">
        <v>33</v>
      </c>
      <c r="G8" s="11"/>
      <c r="H8" s="11"/>
      <c r="I8" s="11"/>
      <c r="J8" s="11"/>
      <c r="K8" s="11"/>
      <c r="L8" s="19"/>
    </row>
    <row r="9" spans="1:12" ht="50.1" customHeight="1" x14ac:dyDescent="0.25">
      <c r="A9" s="18" t="s">
        <v>58</v>
      </c>
      <c r="B9" s="19" t="s">
        <v>34</v>
      </c>
      <c r="C9" s="19" t="s">
        <v>31</v>
      </c>
      <c r="D9" s="23">
        <v>0.99</v>
      </c>
      <c r="E9" s="21" t="s">
        <v>35</v>
      </c>
      <c r="F9" s="20" t="s">
        <v>36</v>
      </c>
      <c r="G9" s="11"/>
      <c r="H9" s="11"/>
      <c r="I9" s="11"/>
      <c r="J9" s="11"/>
      <c r="K9" s="11"/>
      <c r="L9" s="19"/>
    </row>
    <row r="10" spans="1:12" ht="50.1" customHeight="1" x14ac:dyDescent="0.25">
      <c r="A10" s="18" t="s">
        <v>59</v>
      </c>
      <c r="B10" s="19" t="s">
        <v>37</v>
      </c>
      <c r="C10" s="19" t="s">
        <v>40</v>
      </c>
      <c r="D10" s="23" t="s">
        <v>41</v>
      </c>
      <c r="E10" s="21" t="s">
        <v>38</v>
      </c>
      <c r="F10" s="20" t="s">
        <v>39</v>
      </c>
      <c r="G10" s="11"/>
      <c r="H10" s="11"/>
      <c r="I10" s="11"/>
      <c r="J10" s="11"/>
      <c r="K10" s="11"/>
      <c r="L10" s="19"/>
    </row>
    <row r="11" spans="1:12" ht="27.95" customHeight="1" x14ac:dyDescent="0.25">
      <c r="A11" s="28" t="s">
        <v>9</v>
      </c>
      <c r="B11" s="29"/>
      <c r="C11" s="29"/>
      <c r="D11" s="29"/>
      <c r="E11" s="29"/>
      <c r="F11" s="29"/>
      <c r="G11" s="29"/>
      <c r="H11" s="29"/>
      <c r="I11" s="29"/>
      <c r="J11" s="30"/>
      <c r="K11" s="17">
        <f>SUM(K3:K10)</f>
        <v>0</v>
      </c>
    </row>
  </sheetData>
  <mergeCells count="2">
    <mergeCell ref="G1:I1"/>
    <mergeCell ref="A11:J11"/>
  </mergeCells>
  <conditionalFormatting sqref="H2">
    <cfRule type="duplicateValues" dxfId="1" priority="1"/>
  </conditionalFormatting>
  <conditionalFormatting sqref="H12:H1048576 H1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4BE5E-370D-489E-AEE9-F14530BB8833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B5C771D0-A6D0-4DA6-AF23-C8D90AB90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D7D7F0-9E0F-48A6-A34D-73B01B7C7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Chemikálie</vt:lpstr>
      <vt:lpstr>Chemikálie!Oblast_tisku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Piskořová Běla</dc:creator>
  <cp:lastModifiedBy>Čudová Denisa</cp:lastModifiedBy>
  <dcterms:created xsi:type="dcterms:W3CDTF">2024-03-11T14:04:35Z</dcterms:created>
  <dcterms:modified xsi:type="dcterms:W3CDTF">2025-08-29T07:56:01Z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