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9-90162-VZ-2025 Nákup chemikálií pro LERCO 038-2025/"/>
    </mc:Choice>
  </mc:AlternateContent>
  <xr:revisionPtr revIDLastSave="2" documentId="8_{BF0C4AB1-21E8-44B6-B13A-E5060FF45242}" xr6:coauthVersionLast="47" xr6:coauthVersionMax="47" xr10:uidLastSave="{63009D12-8198-47F6-B2EC-0853BD511CA8}"/>
  <bookViews>
    <workbookView xWindow="-108" yWindow="-108" windowWidth="23256" windowHeight="12456" xr2:uid="{00000000-000D-0000-FFFF-FFFF00000000}"/>
  </bookViews>
  <sheets>
    <sheet name="Část 1" sheetId="4" r:id="rId1"/>
  </sheets>
  <definedNames>
    <definedName name="_xlnm._FilterDatabase" localSheetId="0" hidden="1">'Část 1'!$A$2:$K$14</definedName>
    <definedName name="_xlnm.Print_Area" localSheetId="0">'Část 1'!$A$1:$K$14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4" l="1"/>
</calcChain>
</file>

<file path=xl/sharedStrings.xml><?xml version="1.0" encoding="utf-8"?>
<sst xmlns="http://schemas.openxmlformats.org/spreadsheetml/2006/main" count="68" uniqueCount="66">
  <si>
    <t>Název materiálu</t>
  </si>
  <si>
    <t>Specifikace</t>
  </si>
  <si>
    <t>Poznámka k balení</t>
  </si>
  <si>
    <t>Nabídková cena celkem bez DPH (Kč)</t>
  </si>
  <si>
    <t>katalogové číslo</t>
  </si>
  <si>
    <t>obchodní název</t>
  </si>
  <si>
    <t>Dodavatelem nabízené plnění</t>
  </si>
  <si>
    <t>počet jednotek v 1 balení 
(v případě, že 1 balení dodavatele obsahuje tzv. „pod balení“, dodavatel uvede i počet ks v 1 pod balení (např. 200/10x20ks)</t>
  </si>
  <si>
    <t>HEPES pufr</t>
  </si>
  <si>
    <t>roztok, konc. 1 mol/l, pH (min. 7.2, max. 7.4), sterilní</t>
  </si>
  <si>
    <t>max. 100 ml</t>
  </si>
  <si>
    <t>1 l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</si>
  <si>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</si>
  <si>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</si>
  <si>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</si>
  <si>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</si>
  <si>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</si>
  <si>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</si>
  <si>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</si>
  <si>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</si>
  <si>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</si>
  <si>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</si>
  <si>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</si>
  <si>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prášek, pro molekulární biologii</t>
  </si>
  <si>
    <t>max. 1 kg</t>
  </si>
  <si>
    <t>2 kg</t>
  </si>
  <si>
    <t>Isopropanol</t>
  </si>
  <si>
    <t>konc. 99,5% a víc; bez DNáz, RNáz, proteáz; pro molekulární biologii</t>
  </si>
  <si>
    <t>max. 2 l</t>
  </si>
  <si>
    <t>2 l</t>
  </si>
  <si>
    <t>Fetální bovinní sérum</t>
  </si>
  <si>
    <t>roztok, sterilizovaný filtrací</t>
  </si>
  <si>
    <t>max. 500 ml</t>
  </si>
  <si>
    <t>5 l</t>
  </si>
  <si>
    <t>L-biopterin</t>
  </si>
  <si>
    <t>Médium 199</t>
  </si>
  <si>
    <t xml:space="preserve">prášek, s Earl’s solemi a L-glutaminem, bez hydrogenuhličitanu sodného, vhodný ke kultivaci buněk </t>
  </si>
  <si>
    <t>max. na 10 l</t>
  </si>
  <si>
    <t>max. 10x1 ml</t>
  </si>
  <si>
    <t>Schneider Drosophila médium</t>
  </si>
  <si>
    <t>max. 500ml</t>
  </si>
  <si>
    <t>Hygromycin B</t>
  </si>
  <si>
    <t>max. 500 mg</t>
  </si>
  <si>
    <t>500 mg</t>
  </si>
  <si>
    <t>sterilní roztok, čistota min 80%, koncentrace min. 50 mg/ml, selekční antibiotikum</t>
  </si>
  <si>
    <t>200 mg</t>
  </si>
  <si>
    <t>max. 50 mg</t>
  </si>
  <si>
    <t>100 l</t>
  </si>
  <si>
    <t>Biotin (vitamin H)</t>
  </si>
  <si>
    <t xml:space="preserve">prášek, pro buněčné kultury </t>
  </si>
  <si>
    <t>Puromycin</t>
  </si>
  <si>
    <t>30 ml</t>
  </si>
  <si>
    <t>Blasticidin S HCl</t>
  </si>
  <si>
    <t>max. 100 mg</t>
  </si>
  <si>
    <t>100 mg</t>
  </si>
  <si>
    <t>prášek, antibiotikum, pro výzkum</t>
  </si>
  <si>
    <t>Chlorid sodný</t>
  </si>
  <si>
    <t>max. 20 ml</t>
  </si>
  <si>
    <t>prášek, čistota min 97% a víc, kofaktor enzymů, pro buněčné kultury</t>
  </si>
  <si>
    <t xml:space="preserve">roztok, konc. 10 mg/ml, antibiotikum, pro výzkum </t>
  </si>
  <si>
    <t>roztok, s L-glutaminem, bez HEPESu, bez fenolové červeně, bez pyruvátu sodného</t>
  </si>
  <si>
    <t>80 ml</t>
  </si>
  <si>
    <t>Nabídková cena/balení/ks bez DPH (Kč)</t>
  </si>
  <si>
    <t>Požadované celkové množství</t>
  </si>
  <si>
    <t>Položka č.</t>
  </si>
  <si>
    <t>Celková nabídková cena veřejné zakázky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</si>
</sst>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left" vertical="center"/>
    </xf>
    <xf numFmtId="166" fontId="2" fillId="0" borderId="0" xfId="1" applyNumberFormat="1" applyFont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65" fontId="2" fillId="5" borderId="1" xfId="2" applyNumberFormat="1" applyFont="1" applyFill="1" applyBorder="1" applyAlignment="1">
      <alignment horizontal="center" vertical="center"/>
    </xf>
    <xf numFmtId="0" fontId="2" fillId="5" borderId="1" xfId="10" applyFont="1" applyFill="1" applyBorder="1" applyAlignment="1">
      <alignment horizontal="center" vertical="center" wrapText="1"/>
    </xf>
    <xf numFmtId="166" fontId="2" fillId="4" borderId="1" xfId="9" applyNumberFormat="1" applyFont="1" applyFill="1" applyBorder="1" applyAlignment="1">
      <alignment horizontal="left" vertical="center" wrapText="1"/>
    </xf>
    <xf numFmtId="164" fontId="6" fillId="5" borderId="8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166" fontId="2" fillId="4" borderId="1" xfId="1" applyNumberFormat="1" applyFont="1" applyFill="1" applyBorder="1" applyAlignment="1">
      <alignment horizontal="left" vertical="center" wrapText="1"/>
    </xf>
    <xf numFmtId="16" fontId="2" fillId="5" borderId="1" xfId="0" applyNumberFormat="1" applyFont="1" applyFill="1" applyBorder="1" applyAlignment="1">
      <alignment horizontal="center" vertical="center"/>
    </xf>
    <xf numFmtId="166" fontId="0" fillId="4" borderId="1" xfId="9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</cellXfs>
  <cellStyles count="13">
    <cellStyle name="Čárka" xfId="1" builtinId="3"/>
    <cellStyle name="Čárka 2" xfId="2" xr:uid="{00000000-0005-0000-0000-000001000000}"/>
    <cellStyle name="Čárka 2 2" xfId="11" xr:uid="{3BBCE2D0-6AF5-4C9A-9A7E-FDF78528B7D2}"/>
    <cellStyle name="Čárka 3" xfId="9" xr:uid="{00000000-0005-0000-0000-000038000000}"/>
    <cellStyle name="čárky 2" xfId="3" xr:uid="{00000000-0005-0000-0000-000002000000}"/>
    <cellStyle name="čárky 2 2" xfId="12" xr:uid="{F5B6D0D3-36C8-4696-8F55-1D386C4BFB42}"/>
    <cellStyle name="Hypertextový odkaz" xfId="10" builtinId="8"/>
    <cellStyle name="Normal 2" xfId="4" xr:uid="{00000000-0005-0000-0000-000003000000}"/>
    <cellStyle name="Normální" xfId="0" builtinId="0"/>
    <cellStyle name="Normální 10" xfId="5" xr:uid="{00000000-0005-0000-0000-000005000000}"/>
    <cellStyle name="Normální 2" xfId="6" xr:uid="{00000000-0005-0000-0000-000006000000}"/>
    <cellStyle name="Normální 2 2" xfId="7" xr:uid="{00000000-0005-0000-0000-000007000000}"/>
    <cellStyle name="Normální 3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"/>
  <sheetViews>
    <sheetView tabSelected="1" zoomScale="80" zoomScaleNormal="8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G21" sqref="G21"/>
    </sheetView>
  </sheetViews>
  <sheetFormatPr defaultColWidth="9.33203125" defaultRowHeight="14.4" x14ac:dyDescent="0.3"/>
  <cols>
    <col min="1" max="1" width="9.33203125" style="4"/>
    <col min="2" max="2" width="67.88671875" style="8" customWidth="1"/>
    <col min="3" max="3" width="67.5546875" style="4" customWidth="1"/>
    <col min="4" max="4" width="18.5546875" style="8" customWidth="1"/>
    <col min="5" max="5" width="22.33203125" style="12" customWidth="1"/>
    <col min="6" max="6" width="23.109375" style="8" customWidth="1"/>
    <col min="7" max="7" width="27.109375" style="4" bestFit="1" customWidth="1"/>
    <col min="8" max="8" width="31" style="4" customWidth="1"/>
    <col min="9" max="9" width="20.88671875" style="7" bestFit="1" customWidth="1"/>
    <col min="10" max="10" width="18.44140625" style="4" customWidth="1"/>
    <col min="11" max="11" width="20" style="4" bestFit="1" customWidth="1"/>
    <col min="12" max="16384" width="9.33203125" style="4"/>
  </cols>
  <sheetData>
    <row r="1" spans="1:11" ht="43.2" x14ac:dyDescent="0.3">
      <c r="A1" s="1" t="s">
        <v>64</v>
      </c>
      <c r="B1" s="1" t="s">
        <v>0</v>
      </c>
      <c r="C1" s="2" t="s">
        <v>1</v>
      </c>
      <c r="D1" s="1" t="s">
        <v>2</v>
      </c>
      <c r="E1" s="1" t="s">
        <v>63</v>
      </c>
      <c r="F1" s="25" t="s">
        <v>6</v>
      </c>
      <c r="G1" s="26"/>
      <c r="H1" s="27"/>
      <c r="I1" s="3" t="s">
        <v>62</v>
      </c>
      <c r="J1" s="3" t="s">
        <v>62</v>
      </c>
      <c r="K1" s="1" t="s">
        <v>3</v>
      </c>
    </row>
    <row r="2" spans="1:11" ht="86.25" customHeight="1" x14ac:dyDescent="0.3">
      <c r="A2" s="5"/>
      <c r="B2" s="5"/>
      <c r="C2" s="5"/>
      <c r="D2" s="5"/>
      <c r="E2" s="11"/>
      <c r="F2" s="10" t="s">
        <v>5</v>
      </c>
      <c r="G2" s="6" t="s">
        <v>4</v>
      </c>
      <c r="H2" s="10" t="s">
        <v>7</v>
      </c>
      <c r="I2" s="6"/>
      <c r="J2" s="6"/>
      <c r="K2" s="9"/>
    </row>
    <row r="3" spans="1:11" x14ac:dyDescent="0.3">
      <c r="A3" s="23" t="s">
        <v>12</v>
      </c>
      <c r="B3" s="21" t="s">
        <v>48</v>
      </c>
      <c r="C3" s="21" t="s">
        <v>49</v>
      </c>
      <c r="D3" s="14" t="s">
        <v>42</v>
      </c>
      <c r="E3" s="22" t="s">
        <v>43</v>
      </c>
      <c r="F3" s="18"/>
      <c r="G3" s="15"/>
      <c r="H3" s="15"/>
      <c r="I3" s="16"/>
      <c r="J3" s="17"/>
      <c r="K3" s="17"/>
    </row>
    <row r="4" spans="1:11" x14ac:dyDescent="0.3">
      <c r="A4" s="23" t="s">
        <v>13</v>
      </c>
      <c r="B4" s="21" t="s">
        <v>52</v>
      </c>
      <c r="C4" s="21" t="s">
        <v>55</v>
      </c>
      <c r="D4" s="14" t="s">
        <v>53</v>
      </c>
      <c r="E4" s="19" t="s">
        <v>54</v>
      </c>
      <c r="F4" s="18"/>
      <c r="G4" s="15"/>
      <c r="H4" s="15"/>
      <c r="I4" s="16"/>
      <c r="J4" s="17"/>
      <c r="K4" s="17"/>
    </row>
    <row r="5" spans="1:11" x14ac:dyDescent="0.3">
      <c r="A5" s="23" t="s">
        <v>14</v>
      </c>
      <c r="B5" s="21" t="s">
        <v>30</v>
      </c>
      <c r="C5" s="21" t="s">
        <v>31</v>
      </c>
      <c r="D5" s="14" t="s">
        <v>32</v>
      </c>
      <c r="E5" s="19" t="s">
        <v>33</v>
      </c>
      <c r="F5" s="18"/>
      <c r="G5" s="15"/>
      <c r="H5" s="15"/>
      <c r="I5" s="16"/>
      <c r="J5" s="17"/>
      <c r="K5" s="17"/>
    </row>
    <row r="6" spans="1:11" x14ac:dyDescent="0.3">
      <c r="A6" s="23" t="s">
        <v>15</v>
      </c>
      <c r="B6" s="21" t="s">
        <v>8</v>
      </c>
      <c r="C6" s="21" t="s">
        <v>9</v>
      </c>
      <c r="D6" s="21" t="s">
        <v>10</v>
      </c>
      <c r="E6" s="19" t="s">
        <v>11</v>
      </c>
      <c r="F6" s="18"/>
      <c r="G6" s="15"/>
      <c r="H6" s="15"/>
      <c r="I6" s="16"/>
      <c r="J6" s="17"/>
      <c r="K6" s="17"/>
    </row>
    <row r="7" spans="1:11" ht="28.8" x14ac:dyDescent="0.3">
      <c r="A7" s="23" t="s">
        <v>16</v>
      </c>
      <c r="B7" s="21" t="s">
        <v>41</v>
      </c>
      <c r="C7" s="21" t="s">
        <v>44</v>
      </c>
      <c r="D7" s="21" t="s">
        <v>57</v>
      </c>
      <c r="E7" s="22" t="s">
        <v>61</v>
      </c>
      <c r="F7" s="18"/>
      <c r="G7" s="15"/>
      <c r="H7" s="15"/>
      <c r="I7" s="16"/>
      <c r="J7" s="17"/>
      <c r="K7" s="17"/>
    </row>
    <row r="8" spans="1:11" x14ac:dyDescent="0.3">
      <c r="A8" s="23" t="s">
        <v>17</v>
      </c>
      <c r="B8" s="21" t="s">
        <v>56</v>
      </c>
      <c r="C8" s="21" t="s">
        <v>23</v>
      </c>
      <c r="D8" s="14" t="s">
        <v>24</v>
      </c>
      <c r="E8" s="19" t="s">
        <v>25</v>
      </c>
      <c r="F8" s="18"/>
      <c r="G8" s="15"/>
      <c r="H8" s="15"/>
      <c r="I8" s="16"/>
      <c r="J8" s="17"/>
      <c r="K8" s="17"/>
    </row>
    <row r="9" spans="1:11" x14ac:dyDescent="0.3">
      <c r="A9" s="23" t="s">
        <v>18</v>
      </c>
      <c r="B9" s="21" t="s">
        <v>26</v>
      </c>
      <c r="C9" s="21" t="s">
        <v>27</v>
      </c>
      <c r="D9" s="14" t="s">
        <v>28</v>
      </c>
      <c r="E9" s="19" t="s">
        <v>29</v>
      </c>
      <c r="F9" s="18"/>
      <c r="G9" s="15"/>
      <c r="H9" s="15"/>
      <c r="I9" s="16"/>
      <c r="J9" s="17"/>
      <c r="K9" s="17"/>
    </row>
    <row r="10" spans="1:11" x14ac:dyDescent="0.3">
      <c r="A10" s="23" t="s">
        <v>19</v>
      </c>
      <c r="B10" s="21" t="s">
        <v>34</v>
      </c>
      <c r="C10" s="21" t="s">
        <v>58</v>
      </c>
      <c r="D10" s="14" t="s">
        <v>46</v>
      </c>
      <c r="E10" s="19" t="s">
        <v>45</v>
      </c>
      <c r="F10" s="18"/>
      <c r="G10" s="15"/>
      <c r="H10" s="15"/>
      <c r="I10" s="16"/>
      <c r="J10" s="17"/>
      <c r="K10" s="17"/>
    </row>
    <row r="11" spans="1:11" ht="28.8" x14ac:dyDescent="0.3">
      <c r="A11" s="23" t="s">
        <v>20</v>
      </c>
      <c r="B11" s="21" t="s">
        <v>35</v>
      </c>
      <c r="C11" s="21" t="s">
        <v>36</v>
      </c>
      <c r="D11" s="14" t="s">
        <v>37</v>
      </c>
      <c r="E11" s="19" t="s">
        <v>47</v>
      </c>
      <c r="F11" s="18"/>
      <c r="G11" s="15"/>
      <c r="H11" s="15"/>
      <c r="I11" s="16"/>
      <c r="J11" s="17"/>
      <c r="K11" s="17"/>
    </row>
    <row r="12" spans="1:11" x14ac:dyDescent="0.3">
      <c r="A12" s="23" t="s">
        <v>21</v>
      </c>
      <c r="B12" s="21" t="s">
        <v>50</v>
      </c>
      <c r="C12" s="21" t="s">
        <v>59</v>
      </c>
      <c r="D12" s="14" t="s">
        <v>38</v>
      </c>
      <c r="E12" s="19" t="s">
        <v>51</v>
      </c>
      <c r="F12" s="18"/>
      <c r="G12" s="15"/>
      <c r="H12" s="15"/>
      <c r="I12" s="16"/>
      <c r="J12" s="17"/>
      <c r="K12" s="17"/>
    </row>
    <row r="13" spans="1:11" ht="28.8" x14ac:dyDescent="0.3">
      <c r="A13" s="23" t="s">
        <v>22</v>
      </c>
      <c r="B13" s="21" t="s">
        <v>39</v>
      </c>
      <c r="C13" s="13" t="s">
        <v>60</v>
      </c>
      <c r="D13" s="14" t="s">
        <v>40</v>
      </c>
      <c r="E13" s="24" t="s">
        <v>33</v>
      </c>
      <c r="F13" s="18"/>
      <c r="G13" s="15"/>
      <c r="H13" s="15"/>
      <c r="I13" s="16"/>
      <c r="J13" s="17"/>
      <c r="K13" s="17"/>
    </row>
    <row r="14" spans="1:11" ht="21" x14ac:dyDescent="0.3">
      <c r="A14" s="28" t="s">
        <v>65</v>
      </c>
      <c r="B14" s="29"/>
      <c r="C14" s="29"/>
      <c r="D14" s="29"/>
      <c r="E14" s="29"/>
      <c r="F14" s="29"/>
      <c r="G14" s="29"/>
      <c r="H14" s="29"/>
      <c r="I14" s="29"/>
      <c r="J14" s="30"/>
      <c r="K14" s="20">
        <f>SUM(K3:K13)</f>
        <v>0</v>
      </c>
    </row>
  </sheetData>
  <autoFilter ref="A2:K14" xr:uid="{BB596C33-6A9F-4FA5-89AD-C804974A792D}">
    <sortState xmlns:xlrd2="http://schemas.microsoft.com/office/spreadsheetml/2017/richdata2" ref="A3:K13">
      <sortCondition ref="A2"/>
    </sortState>
  </autoFilter>
  <sortState xmlns:xlrd2="http://schemas.microsoft.com/office/spreadsheetml/2017/richdata2" ref="B3:E13">
    <sortCondition ref="B3:B13"/>
  </sortState>
  <mergeCells count="2">
    <mergeCell ref="F1:H1"/>
    <mergeCell ref="A14:J14"/>
  </mergeCells>
  <phoneticPr fontId="7" type="noConversion"/>
  <conditionalFormatting sqref="G15:G1048576 G1:G13">
    <cfRule type="duplicateValues" dxfId="0" priority="2"/>
  </conditionalFormatting>
  <pageMargins left="0.25" right="0.25" top="0.75" bottom="0.75" header="0.3" footer="0.3"/>
  <pageSetup paperSize="9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D8B61-B7FA-4A23-A4B8-813D0A35AE69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906a298-75a5-4544-87bf-b0e6d71346d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12EEC8-2797-491A-899C-3AEE49702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72315-029A-4B98-A5A3-C4C9913061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1</vt:lpstr>
      <vt:lpstr>'Část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2024-08-23T06:04:02Z</cp:lastPrinted>
  <dcterms:created xsi:type="dcterms:W3CDTF">2022-02-03T13:47:49Z</dcterms:created>
  <dcterms:modified xsi:type="dcterms:W3CDTF">2025-10-14T10:11:07Z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