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7-90162-VZ-2025 Nákup chemikálií pro LERCO 046-2025/"/>
    </mc:Choice>
  </mc:AlternateContent>
  <xr:revisionPtr revIDLastSave="1" documentId="8_{C59E4544-10AA-4256-BE0B-42F0FB1B3C8F}" xr6:coauthVersionLast="47" xr6:coauthVersionMax="47" xr10:uidLastSave="{2569F657-C0C2-412E-B2BF-57131F2A34CC}"/>
  <bookViews>
    <workbookView xWindow="-120" yWindow="-120" windowWidth="29040" windowHeight="15720" xr2:uid="{A52D504E-29DA-4645-A73E-9AEE0BD55C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6" i="1" l="1"/>
</calcChain>
</file>

<file path=xl/sharedStrings.xml><?xml version="1.0" encoding="utf-8"?>
<sst xmlns="http://schemas.openxmlformats.org/spreadsheetml/2006/main" count="106" uniqueCount="63">
  <si>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</si>
  <si>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</si>
  <si>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</si>
  <si>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</si>
  <si>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</si>
  <si>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</si>
  <si>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</si>
  <si>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</si>
  <si>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APC anti-human CD335 (NKp46)
</t>
  </si>
  <si>
    <t xml:space="preserve">manufacturer: Biolegend, cat. no. 331918 </t>
  </si>
  <si>
    <t>for 100 tests</t>
  </si>
  <si>
    <t>potřebujeme přesný typ reagencie pro zachování kontinuity výsledků</t>
  </si>
  <si>
    <t>APC anti-human HLA-E</t>
  </si>
  <si>
    <t>manufacturer: Biolegend, cat. no. 342606</t>
  </si>
  <si>
    <t>100 testů</t>
  </si>
  <si>
    <t>PE anti-human CD1c</t>
  </si>
  <si>
    <t>manufacturer: Biolegend, cat. no. 331506</t>
  </si>
  <si>
    <t>100 tests</t>
  </si>
  <si>
    <t>PE/Dazzle™ 594 anti-human CD163</t>
  </si>
  <si>
    <t xml:space="preserve">clone GHI/61, manufacturer: Biolegend, cat. no. 333624	</t>
  </si>
  <si>
    <t>PE/Cyanine7 anti-human CD64</t>
  </si>
  <si>
    <t>clone: 10.1, manufacturer: Biolegend, cat. no. 305022</t>
  </si>
  <si>
    <t>APC anti-human CD300e (IREM-2, CMRF35-A5)</t>
  </si>
  <si>
    <t>clone: UP-H2, manufacturer: Biolegend, cat. no.339712</t>
  </si>
  <si>
    <t>PE/Fire™ 700 anti-human CD33</t>
  </si>
  <si>
    <t>clone: WM53, manufacturer: Biolegend, cat. no. 303450</t>
  </si>
  <si>
    <t>Brilliant Violet 570™ anti-human CD45</t>
  </si>
  <si>
    <t xml:space="preserve">clone: HI30, manufacturer: Biolegend, cat. no.  304034	</t>
  </si>
  <si>
    <t>Brilliant Violet 650™ anti-human CD15 (SSEA-1)</t>
  </si>
  <si>
    <t>clone W6D3, manufacturer: Biolegend, cat. no. 323034</t>
  </si>
  <si>
    <t>Brilliant Violet 421™ anti-human CD19</t>
  </si>
  <si>
    <t xml:space="preserve">clone HIB19, manufacturer: Biolegend, cat. no. 302234	</t>
  </si>
  <si>
    <t>Pacific Blue™ anti-human CD159a (NKG2A)</t>
  </si>
  <si>
    <t>clone S19004C, manufacturer: Biolegend, cat. no. 375110</t>
  </si>
  <si>
    <t xml:space="preserve">Brilliant Violet 510™ anti-human CD57 Recombinant </t>
  </si>
  <si>
    <t xml:space="preserve">clone: QA17A04, manufacturer: Biolegend, cat. no. 393314	</t>
  </si>
  <si>
    <t xml:space="preserve">Brilliant Violet 605™ anti-human TIGIT (VSTM3) </t>
  </si>
  <si>
    <t>manufacturer: Biolegend, cat. no. 372712</t>
  </si>
  <si>
    <t xml:space="preserve">Brilliant Violet 711 anti-human CD25
</t>
  </si>
  <si>
    <t xml:space="preserve">manufacturer: Biolegend, cat. no . 302636	</t>
  </si>
  <si>
    <t>Brilliant Violet 785™ anti-human CD28</t>
  </si>
  <si>
    <t>clone CD28.2, manufacturer: Biolegend, cat. no. 302950</t>
  </si>
  <si>
    <t>PE/Dazzle™ 594 anti-human CD335 (NKp46)</t>
  </si>
  <si>
    <t xml:space="preserve">clone 9E2, manufacturer: Biolegend, cat. no. 331930	</t>
  </si>
  <si>
    <t xml:space="preserve">PE/Cyanine5 anti-human CD127 (IL-7Rα) </t>
  </si>
  <si>
    <t xml:space="preserve">clone A019D5, manufacturer: Biolegend, cat. no. 351324	</t>
  </si>
  <si>
    <t>PE/Cyanine7 anti-human CD34</t>
  </si>
  <si>
    <t>clone 561, manufacturer: Biolegend, cat. no. 343616</t>
  </si>
  <si>
    <t>PE/Fire™ 810 anti-human CD39</t>
  </si>
  <si>
    <t xml:space="preserve">clone A1, manufacturer: Biolegend, cat. no. 328245	</t>
  </si>
  <si>
    <t>25 tests</t>
  </si>
  <si>
    <t>APC anti-human CD244 (2B4)</t>
  </si>
  <si>
    <t>clone C1.7, manufacturer: Biolegend, cat. no. 329512</t>
  </si>
  <si>
    <t>Alexa Fluor® 660 anti-human CD314 (NKG2D)</t>
  </si>
  <si>
    <t>clone 1D11, manufacturer: Biolegend, cat. no. 320842</t>
  </si>
  <si>
    <t>APC/Cyanine7 anti-human CD27</t>
  </si>
  <si>
    <t>clone M-T271, manufacturer: Biolegend, cat. no. 356424</t>
  </si>
  <si>
    <t>APC/Fire™ 810 anti-human CD197 (CCR7)</t>
  </si>
  <si>
    <t>clone G043H7, manufacturer: Biolegend, cat. no. 353264</t>
  </si>
  <si>
    <t>AlexaFluor 647 anti-human CD45</t>
  </si>
  <si>
    <t>manufacturer: Biolegend, cat. no. 304018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</si>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</sst>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/>
    <xf numFmtId="0" fontId="0" fillId="4" borderId="3" xfId="0" applyFont="1" applyFill="1" applyBorder="1"/>
    <xf numFmtId="0" fontId="1" fillId="3" borderId="3" xfId="0" applyFont="1" applyFill="1" applyBorder="1"/>
    <xf numFmtId="0" fontId="0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0" fillId="3" borderId="4" xfId="0" applyFont="1" applyFill="1" applyBorder="1"/>
    <xf numFmtId="0" fontId="0" fillId="3" borderId="4" xfId="0" applyFont="1" applyFill="1" applyBorder="1" applyAlignment="1">
      <alignment horizontal="center"/>
    </xf>
    <xf numFmtId="0" fontId="0" fillId="4" borderId="4" xfId="0" applyFont="1" applyFill="1" applyBorder="1"/>
    <xf numFmtId="0" fontId="0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0" fillId="3" borderId="6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/>
    <xf numFmtId="0" fontId="0" fillId="3" borderId="6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3" borderId="6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4" fillId="0" borderId="2" xfId="0" applyFont="1" applyBorder="1" applyAlignment="1">
      <alignment horizontal="right"/>
    </xf>
    <xf numFmtId="165" fontId="1" fillId="4" borderId="3" xfId="0" applyNumberFormat="1" applyFont="1" applyFill="1" applyBorder="1"/>
    <xf numFmtId="165" fontId="5" fillId="0" borderId="1" xfId="0" applyNumberFormat="1" applyFont="1" applyBorder="1"/>
    <xf numFmtId="165" fontId="1" fillId="4" borderId="1" xfId="0" applyNumberFormat="1" applyFont="1" applyFill="1" applyBorder="1"/>
    <xf numFmtId="165" fontId="0" fillId="4" borderId="3" xfId="0" applyNumberFormat="1" applyFont="1" applyFill="1" applyBorder="1"/>
    <xf numFmtId="165" fontId="0" fillId="4" borderId="4" xfId="0" applyNumberFormat="1" applyFont="1" applyFill="1" applyBorder="1"/>
    <xf numFmtId="165" fontId="1" fillId="4" borderId="1" xfId="0" applyNumberFormat="1" applyFont="1" applyFill="1" applyBorder="1" applyAlignment="1">
      <alignment horizontal="left" vertical="top"/>
    </xf>
    <xf numFmtId="165" fontId="1" fillId="4" borderId="1" xfId="1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1" xfId="2" applyNumberFormat="1" applyFont="1" applyFill="1" applyBorder="1" applyAlignment="1">
      <alignment horizontal="center" vertical="center" wrapText="1"/>
    </xf>
  </cellXfs>
  <cellStyles count="3">
    <cellStyle name="Hyperlink" xfId="1" xr:uid="{0AD1DA6C-2AEB-47F9-938C-56771147541E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4299-30AB-41E2-83BE-AA7ECC03A5DB}">
  <dimension ref="A1:I26"/>
  <sheetViews>
    <sheetView tabSelected="1" workbookViewId="0">
      <selection activeCell="D29" sqref="D29"/>
    </sheetView>
  </sheetViews>
  <sheetFormatPr defaultRowHeight="15" x14ac:dyDescent="0.25"/>
  <cols>
    <col min="1" max="1" width="13.7109375" customWidth="1"/>
    <col min="2" max="2" width="47.7109375" customWidth="1"/>
    <col min="3" max="3" width="52" customWidth="1"/>
    <col min="4" max="4" width="18" customWidth="1"/>
    <col min="5" max="5" width="11.7109375" customWidth="1"/>
    <col min="6" max="6" width="18.5703125" customWidth="1"/>
    <col min="7" max="7" width="17" customWidth="1"/>
    <col min="8" max="8" width="18.7109375" customWidth="1"/>
    <col min="9" max="9" width="64" customWidth="1"/>
  </cols>
  <sheetData>
    <row r="1" spans="1:9" ht="75" x14ac:dyDescent="0.25">
      <c r="A1" s="29" t="s">
        <v>61</v>
      </c>
      <c r="B1" s="29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17.25" customHeight="1" x14ac:dyDescent="0.25">
      <c r="A2" s="39">
        <v>1</v>
      </c>
      <c r="B2" s="30" t="s">
        <v>8</v>
      </c>
      <c r="C2" s="5" t="s">
        <v>9</v>
      </c>
      <c r="D2" s="6" t="s">
        <v>10</v>
      </c>
      <c r="E2" s="7">
        <v>1</v>
      </c>
      <c r="F2" s="8"/>
      <c r="G2" s="45"/>
      <c r="H2" s="49">
        <f>E2*G2</f>
        <v>0</v>
      </c>
      <c r="I2" s="9" t="s">
        <v>11</v>
      </c>
    </row>
    <row r="3" spans="1:9" x14ac:dyDescent="0.25">
      <c r="A3" s="39">
        <v>2</v>
      </c>
      <c r="B3" s="31" t="s">
        <v>12</v>
      </c>
      <c r="C3" s="10" t="s">
        <v>13</v>
      </c>
      <c r="D3" s="11" t="s">
        <v>14</v>
      </c>
      <c r="E3" s="12">
        <v>1</v>
      </c>
      <c r="F3" s="8"/>
      <c r="G3" s="45"/>
      <c r="H3" s="49">
        <f>E3*G3</f>
        <v>0</v>
      </c>
      <c r="I3" s="9" t="s">
        <v>11</v>
      </c>
    </row>
    <row r="4" spans="1:9" x14ac:dyDescent="0.25">
      <c r="A4" s="39">
        <v>3</v>
      </c>
      <c r="B4" s="32" t="s">
        <v>15</v>
      </c>
      <c r="C4" s="14" t="s">
        <v>16</v>
      </c>
      <c r="D4" s="15" t="s">
        <v>17</v>
      </c>
      <c r="E4" s="16">
        <v>1</v>
      </c>
      <c r="F4" s="17"/>
      <c r="G4" s="46"/>
      <c r="H4" s="50">
        <f>E4*G4</f>
        <v>0</v>
      </c>
      <c r="I4" s="9" t="s">
        <v>11</v>
      </c>
    </row>
    <row r="5" spans="1:9" x14ac:dyDescent="0.25">
      <c r="A5" s="39">
        <v>4</v>
      </c>
      <c r="B5" s="33" t="s">
        <v>18</v>
      </c>
      <c r="C5" s="19" t="s">
        <v>19</v>
      </c>
      <c r="D5" s="15" t="s">
        <v>17</v>
      </c>
      <c r="E5" s="16">
        <v>1</v>
      </c>
      <c r="F5" s="17"/>
      <c r="G5" s="43"/>
      <c r="H5" s="50">
        <f>E5*G5</f>
        <v>0</v>
      </c>
      <c r="I5" s="9" t="s">
        <v>11</v>
      </c>
    </row>
    <row r="6" spans="1:9" x14ac:dyDescent="0.25">
      <c r="A6" s="39">
        <v>5</v>
      </c>
      <c r="B6" s="34" t="s">
        <v>20</v>
      </c>
      <c r="C6" s="19" t="s">
        <v>21</v>
      </c>
      <c r="D6" s="15" t="s">
        <v>17</v>
      </c>
      <c r="E6" s="16">
        <v>1</v>
      </c>
      <c r="F6" s="17"/>
      <c r="G6" s="43"/>
      <c r="H6" s="50">
        <f>E6*G6</f>
        <v>0</v>
      </c>
      <c r="I6" s="9" t="s">
        <v>11</v>
      </c>
    </row>
    <row r="7" spans="1:9" x14ac:dyDescent="0.25">
      <c r="A7" s="39">
        <v>6</v>
      </c>
      <c r="B7" s="33" t="s">
        <v>22</v>
      </c>
      <c r="C7" s="19" t="s">
        <v>23</v>
      </c>
      <c r="D7" s="15" t="s">
        <v>17</v>
      </c>
      <c r="E7" s="16">
        <v>1</v>
      </c>
      <c r="F7" s="17"/>
      <c r="G7" s="43"/>
      <c r="H7" s="50">
        <f>E7*G7</f>
        <v>0</v>
      </c>
      <c r="I7" s="9" t="s">
        <v>11</v>
      </c>
    </row>
    <row r="8" spans="1:9" x14ac:dyDescent="0.25">
      <c r="A8" s="39">
        <v>7</v>
      </c>
      <c r="B8" s="35" t="s">
        <v>24</v>
      </c>
      <c r="C8" s="19" t="s">
        <v>25</v>
      </c>
      <c r="D8" s="15" t="s">
        <v>17</v>
      </c>
      <c r="E8" s="20">
        <v>4</v>
      </c>
      <c r="F8" s="18"/>
      <c r="G8" s="46"/>
      <c r="H8" s="50">
        <f>E8*G8</f>
        <v>0</v>
      </c>
      <c r="I8" s="9" t="s">
        <v>11</v>
      </c>
    </row>
    <row r="9" spans="1:9" x14ac:dyDescent="0.25">
      <c r="A9" s="39">
        <v>8</v>
      </c>
      <c r="B9" s="36" t="s">
        <v>26</v>
      </c>
      <c r="C9" s="21" t="s">
        <v>27</v>
      </c>
      <c r="D9" s="22" t="s">
        <v>17</v>
      </c>
      <c r="E9" s="23">
        <v>3</v>
      </c>
      <c r="F9" s="24"/>
      <c r="G9" s="47"/>
      <c r="H9" s="51">
        <f>E9*G9</f>
        <v>0</v>
      </c>
      <c r="I9" s="9" t="s">
        <v>11</v>
      </c>
    </row>
    <row r="10" spans="1:9" x14ac:dyDescent="0.25">
      <c r="A10" s="39">
        <v>9</v>
      </c>
      <c r="B10" s="33" t="s">
        <v>28</v>
      </c>
      <c r="C10" s="19" t="s">
        <v>29</v>
      </c>
      <c r="D10" s="15" t="s">
        <v>17</v>
      </c>
      <c r="E10" s="16">
        <v>1</v>
      </c>
      <c r="F10" s="17"/>
      <c r="G10" s="43"/>
      <c r="H10" s="50">
        <f>E10*G10</f>
        <v>0</v>
      </c>
      <c r="I10" s="9" t="s">
        <v>11</v>
      </c>
    </row>
    <row r="11" spans="1:9" x14ac:dyDescent="0.25">
      <c r="A11" s="39">
        <v>10</v>
      </c>
      <c r="B11" s="35" t="s">
        <v>30</v>
      </c>
      <c r="C11" s="25" t="s">
        <v>31</v>
      </c>
      <c r="D11" s="19" t="s">
        <v>17</v>
      </c>
      <c r="E11" s="20">
        <v>2</v>
      </c>
      <c r="F11" s="18"/>
      <c r="G11" s="46"/>
      <c r="H11" s="50">
        <f>E11*G11</f>
        <v>0</v>
      </c>
      <c r="I11" s="9" t="s">
        <v>11</v>
      </c>
    </row>
    <row r="12" spans="1:9" x14ac:dyDescent="0.25">
      <c r="A12" s="39">
        <v>11</v>
      </c>
      <c r="B12" s="35" t="s">
        <v>32</v>
      </c>
      <c r="C12" s="25" t="s">
        <v>33</v>
      </c>
      <c r="D12" s="19" t="s">
        <v>17</v>
      </c>
      <c r="E12" s="20">
        <v>2</v>
      </c>
      <c r="F12" s="18"/>
      <c r="G12" s="46"/>
      <c r="H12" s="50">
        <f>E12*G12</f>
        <v>0</v>
      </c>
      <c r="I12" s="9" t="s">
        <v>11</v>
      </c>
    </row>
    <row r="13" spans="1:9" ht="17.25" customHeight="1" x14ac:dyDescent="0.25">
      <c r="A13" s="39">
        <v>12</v>
      </c>
      <c r="B13" s="35" t="s">
        <v>34</v>
      </c>
      <c r="C13" s="25" t="s">
        <v>35</v>
      </c>
      <c r="D13" s="19" t="s">
        <v>17</v>
      </c>
      <c r="E13" s="20">
        <v>2</v>
      </c>
      <c r="F13" s="18"/>
      <c r="G13" s="46"/>
      <c r="H13" s="50">
        <f>E13*G13</f>
        <v>0</v>
      </c>
      <c r="I13" s="9" t="s">
        <v>11</v>
      </c>
    </row>
    <row r="14" spans="1:9" x14ac:dyDescent="0.25">
      <c r="A14" s="39">
        <v>13</v>
      </c>
      <c r="B14" s="35" t="s">
        <v>36</v>
      </c>
      <c r="C14" s="25" t="s">
        <v>37</v>
      </c>
      <c r="D14" s="19" t="s">
        <v>17</v>
      </c>
      <c r="E14" s="20">
        <v>3</v>
      </c>
      <c r="F14" s="18"/>
      <c r="G14" s="46"/>
      <c r="H14" s="50">
        <f>E14*G14</f>
        <v>0</v>
      </c>
      <c r="I14" s="9" t="s">
        <v>11</v>
      </c>
    </row>
    <row r="15" spans="1:9" ht="18" customHeight="1" x14ac:dyDescent="0.25">
      <c r="A15" s="39">
        <v>14</v>
      </c>
      <c r="B15" s="37" t="s">
        <v>38</v>
      </c>
      <c r="C15" s="25" t="s">
        <v>39</v>
      </c>
      <c r="D15" s="19" t="s">
        <v>17</v>
      </c>
      <c r="E15" s="20">
        <v>2</v>
      </c>
      <c r="F15" s="18"/>
      <c r="G15" s="46"/>
      <c r="H15" s="50">
        <f>E15*G15</f>
        <v>0</v>
      </c>
      <c r="I15" s="9" t="s">
        <v>11</v>
      </c>
    </row>
    <row r="16" spans="1:9" x14ac:dyDescent="0.25">
      <c r="A16" s="39">
        <v>15</v>
      </c>
      <c r="B16" s="35" t="s">
        <v>40</v>
      </c>
      <c r="C16" s="25" t="s">
        <v>41</v>
      </c>
      <c r="D16" s="19" t="s">
        <v>17</v>
      </c>
      <c r="E16" s="20">
        <v>2</v>
      </c>
      <c r="F16" s="18"/>
      <c r="G16" s="46"/>
      <c r="H16" s="50">
        <f>E16*G16</f>
        <v>0</v>
      </c>
      <c r="I16" s="9" t="s">
        <v>11</v>
      </c>
    </row>
    <row r="17" spans="1:9" x14ac:dyDescent="0.25">
      <c r="A17" s="39">
        <v>16</v>
      </c>
      <c r="B17" s="35" t="s">
        <v>42</v>
      </c>
      <c r="C17" s="13" t="s">
        <v>43</v>
      </c>
      <c r="D17" s="19" t="s">
        <v>17</v>
      </c>
      <c r="E17" s="20">
        <v>2</v>
      </c>
      <c r="F17" s="18"/>
      <c r="G17" s="46"/>
      <c r="H17" s="50">
        <f>E17*G17</f>
        <v>0</v>
      </c>
      <c r="I17" s="9" t="s">
        <v>11</v>
      </c>
    </row>
    <row r="18" spans="1:9" x14ac:dyDescent="0.25">
      <c r="A18" s="39">
        <v>17</v>
      </c>
      <c r="B18" s="35" t="s">
        <v>44</v>
      </c>
      <c r="C18" s="13" t="s">
        <v>45</v>
      </c>
      <c r="D18" s="19" t="s">
        <v>17</v>
      </c>
      <c r="E18" s="20">
        <v>2</v>
      </c>
      <c r="F18" s="18"/>
      <c r="G18" s="46"/>
      <c r="H18" s="50">
        <f>E18*G18</f>
        <v>0</v>
      </c>
      <c r="I18" s="9" t="s">
        <v>11</v>
      </c>
    </row>
    <row r="19" spans="1:9" x14ac:dyDescent="0.25">
      <c r="A19" s="39">
        <v>18</v>
      </c>
      <c r="B19" s="35" t="s">
        <v>46</v>
      </c>
      <c r="C19" s="25" t="s">
        <v>47</v>
      </c>
      <c r="D19" s="19" t="s">
        <v>17</v>
      </c>
      <c r="E19" s="20">
        <v>2</v>
      </c>
      <c r="F19" s="18"/>
      <c r="G19" s="46"/>
      <c r="H19" s="50">
        <f>E19*G19</f>
        <v>0</v>
      </c>
      <c r="I19" s="9" t="s">
        <v>11</v>
      </c>
    </row>
    <row r="20" spans="1:9" x14ac:dyDescent="0.25">
      <c r="A20" s="39">
        <v>19</v>
      </c>
      <c r="B20" s="35" t="s">
        <v>48</v>
      </c>
      <c r="C20" s="13" t="s">
        <v>49</v>
      </c>
      <c r="D20" s="19" t="s">
        <v>50</v>
      </c>
      <c r="E20" s="20">
        <v>4</v>
      </c>
      <c r="F20" s="18"/>
      <c r="G20" s="46"/>
      <c r="H20" s="50">
        <f>E20*G20</f>
        <v>0</v>
      </c>
      <c r="I20" s="9" t="s">
        <v>11</v>
      </c>
    </row>
    <row r="21" spans="1:9" x14ac:dyDescent="0.25">
      <c r="A21" s="39">
        <v>20</v>
      </c>
      <c r="B21" s="35" t="s">
        <v>51</v>
      </c>
      <c r="C21" s="25" t="s">
        <v>52</v>
      </c>
      <c r="D21" s="19" t="s">
        <v>17</v>
      </c>
      <c r="E21" s="20">
        <v>2</v>
      </c>
      <c r="F21" s="18"/>
      <c r="G21" s="46"/>
      <c r="H21" s="50">
        <f>E21*G21</f>
        <v>0</v>
      </c>
      <c r="I21" s="9" t="s">
        <v>11</v>
      </c>
    </row>
    <row r="22" spans="1:9" x14ac:dyDescent="0.25">
      <c r="A22" s="39">
        <v>21</v>
      </c>
      <c r="B22" s="35" t="s">
        <v>53</v>
      </c>
      <c r="C22" s="25" t="s">
        <v>54</v>
      </c>
      <c r="D22" s="19" t="s">
        <v>17</v>
      </c>
      <c r="E22" s="20">
        <v>2</v>
      </c>
      <c r="F22" s="18"/>
      <c r="G22" s="46"/>
      <c r="H22" s="50">
        <f>E22*G22</f>
        <v>0</v>
      </c>
      <c r="I22" s="9" t="s">
        <v>11</v>
      </c>
    </row>
    <row r="23" spans="1:9" x14ac:dyDescent="0.25">
      <c r="A23" s="39">
        <v>22</v>
      </c>
      <c r="B23" s="35" t="s">
        <v>55</v>
      </c>
      <c r="C23" s="25" t="s">
        <v>56</v>
      </c>
      <c r="D23" s="19" t="s">
        <v>17</v>
      </c>
      <c r="E23" s="20">
        <v>2</v>
      </c>
      <c r="F23" s="18"/>
      <c r="G23" s="46"/>
      <c r="H23" s="50">
        <f>G23*E23</f>
        <v>0</v>
      </c>
      <c r="I23" s="9" t="s">
        <v>11</v>
      </c>
    </row>
    <row r="24" spans="1:9" x14ac:dyDescent="0.25">
      <c r="A24" s="39">
        <v>23</v>
      </c>
      <c r="B24" s="35" t="s">
        <v>57</v>
      </c>
      <c r="C24" s="25" t="s">
        <v>58</v>
      </c>
      <c r="D24" s="19" t="s">
        <v>17</v>
      </c>
      <c r="E24" s="20">
        <v>3</v>
      </c>
      <c r="F24" s="18"/>
      <c r="G24" s="46"/>
      <c r="H24" s="50">
        <f>E24*G24</f>
        <v>0</v>
      </c>
      <c r="I24" s="9" t="s">
        <v>11</v>
      </c>
    </row>
    <row r="25" spans="1:9" x14ac:dyDescent="0.25">
      <c r="A25" s="39">
        <v>24</v>
      </c>
      <c r="B25" s="38" t="s">
        <v>59</v>
      </c>
      <c r="C25" s="26" t="s">
        <v>60</v>
      </c>
      <c r="D25" s="27" t="s">
        <v>17</v>
      </c>
      <c r="E25" s="12">
        <v>1</v>
      </c>
      <c r="F25" s="28"/>
      <c r="G25" s="48"/>
      <c r="H25" s="52">
        <f>E25*G25</f>
        <v>0</v>
      </c>
      <c r="I25" s="9" t="s">
        <v>11</v>
      </c>
    </row>
    <row r="26" spans="1:9" x14ac:dyDescent="0.25">
      <c r="B26" s="42" t="s">
        <v>62</v>
      </c>
      <c r="C26" s="40"/>
      <c r="D26" s="40"/>
      <c r="E26" s="40"/>
      <c r="F26" s="40"/>
      <c r="G26" s="41"/>
      <c r="H26" s="44">
        <f>SUM(H2:H25)</f>
        <v>0</v>
      </c>
    </row>
  </sheetData>
  <mergeCells count="1">
    <mergeCell ref="B26:G26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FA2323-ACE1-4D33-9C87-76BA085E5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755F9-1361-4C8C-9887-418B32E0D4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3720F-D933-4835-B33B-FC222CB6ED52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2025-10-01T08:42:08Z</dcterms:created>
  <dcterms:modified xsi:type="dcterms:W3CDTF">2025-10-09T11:27:57Z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