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9-90162-VZ-2025 Nákup chemikálií pro LERCO 055-2025/"/>
    </mc:Choice>
  </mc:AlternateContent>
  <xr:revisionPtr revIDLastSave="0" documentId="8_{37CAA9EB-6015-4A12-B6D1-A28F5A91621C}" xr6:coauthVersionLast="47" xr6:coauthVersionMax="47" xr10:uidLastSave="{00000000-0000-0000-0000-000000000000}"/>
  <bookViews>
    <workbookView xWindow="-120" yWindow="-120" windowWidth="29040" windowHeight="15720" xr2:uid="{F9313DE9-CBD3-49CA-A43E-9BD4804E1AF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5" i="1" l="1"/>
</calcChain>
</file>

<file path=xl/sharedStrings.xml><?xml version="1.0" encoding="utf-8"?>
<sst xmlns="http://schemas.openxmlformats.org/spreadsheetml/2006/main" count="101" uniqueCount="66">
  <si>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</si>
  <si>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</si>
  <si>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</si>
  <si>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</si>
  <si>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</si>
  <si>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</si>
  <si>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</si>
  <si>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</si>
  <si>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 xml:space="preserve">500 mL MyeloCult™ H5100 </t>
  </si>
  <si>
    <t>manufacturer: StemCell Technologies, cat. no. 05150</t>
  </si>
  <si>
    <t>500 ml</t>
  </si>
  <si>
    <t>potřebujeme přesný typ reagencie pro zachování kontinuity výsledků</t>
  </si>
  <si>
    <t>EasySep™ Human NK Cell Isolation Kit</t>
  </si>
  <si>
    <t>manufacturer: Stemcell Technologies, cat. no. 17955</t>
  </si>
  <si>
    <r>
      <t>pro 1x10</t>
    </r>
    <r>
      <rPr>
        <vertAlign val="superscript"/>
        <sz val="11"/>
        <rFont val="Calibri"/>
        <family val="2"/>
        <charset val="238"/>
        <scheme val="minor"/>
      </rPr>
      <t>9</t>
    </r>
    <r>
      <rPr>
        <sz val="11"/>
        <rFont val="Calibri"/>
        <family val="2"/>
        <charset val="238"/>
        <scheme val="minor"/>
      </rPr>
      <t xml:space="preserve"> buněk </t>
    </r>
  </si>
  <si>
    <t>STEMdiff APEL2 Medium</t>
  </si>
  <si>
    <t>manufacturer: Stemcell Technologies, cat. no. 5275</t>
  </si>
  <si>
    <t>mTESR 1 media</t>
  </si>
  <si>
    <t>manufacturer: Stemcell Technologies, cat. no. 85850</t>
  </si>
  <si>
    <t>bFGF</t>
  </si>
  <si>
    <t>manufacturer: Stemcell Technologies, cat. no.  78003.1</t>
  </si>
  <si>
    <t>10 ug</t>
  </si>
  <si>
    <t xml:space="preserve">ReLeSR </t>
  </si>
  <si>
    <t>manufacturer:  Stemcell Technologies, cat. no.  100-0484</t>
  </si>
  <si>
    <t xml:space="preserve">500 ml </t>
  </si>
  <si>
    <t>manufacturer: MedChemExpress, cat. no.  HY-13012</t>
  </si>
  <si>
    <t xml:space="preserve">10 mM in 1 ml </t>
  </si>
  <si>
    <t>3-deazaneplanocin A (DNZep, Z)</t>
  </si>
  <si>
    <t>manufacturer: MedChemExpress,  cat. no.  HY-10442</t>
  </si>
  <si>
    <t xml:space="preserve">1 mg </t>
  </si>
  <si>
    <t>5-lodotubericidin (5ITU)</t>
  </si>
  <si>
    <t>manufacturer: MedChemExpress, cat. no.  HY-15424</t>
  </si>
  <si>
    <t>A-485</t>
  </si>
  <si>
    <t>manufacturer: MedChemExpress, cat. no.  HY-107455</t>
  </si>
  <si>
    <t xml:space="preserve">10 mM 1 ml </t>
  </si>
  <si>
    <t>AKT Kinase Inhibitor AKTi</t>
  </si>
  <si>
    <t>manufacturer: MedChemExpress, cat. no.  HY-10249A</t>
  </si>
  <si>
    <t>AM095 free acid</t>
  </si>
  <si>
    <t>manufacturer: MedChemExpress, cat. no.  HY-16040</t>
  </si>
  <si>
    <t>CHIR-99021</t>
  </si>
  <si>
    <t>manufacturer: MedChemExpress, cat. no.  HY-10182</t>
  </si>
  <si>
    <t>CX-4945</t>
  </si>
  <si>
    <t>manufacturer: MedChemExpress, cat. no.  HY-50855</t>
  </si>
  <si>
    <t>EPZ-5676</t>
  </si>
  <si>
    <t>manufacturer: MedChemExpress, cat. no.  HY-15593</t>
  </si>
  <si>
    <t>GSK-3685032 (GSK)</t>
  </si>
  <si>
    <t>manufacturer: MedChemExpress, cat. no. HY-139664</t>
  </si>
  <si>
    <t>10 mM 1 ml</t>
  </si>
  <si>
    <t>PD0325901</t>
  </si>
  <si>
    <t>manufacturer: MedChemExpress, cat. no.  HY-10254</t>
  </si>
  <si>
    <t>PY-60</t>
  </si>
  <si>
    <t>manufacturer: MedChemExpress, cat. no.  HY-141644</t>
  </si>
  <si>
    <t>Retinoic acid (RA)</t>
  </si>
  <si>
    <t>manufacturer: MedChemExpress, cat. no.  HY-14649</t>
  </si>
  <si>
    <t>SETD2-IN-1 (SET)</t>
  </si>
  <si>
    <t>manufacturer: MedChemExpress, cat. no.  HY-136328</t>
  </si>
  <si>
    <t>WM-8014</t>
  </si>
  <si>
    <t>manufacturer: MedChemExpress, cat. no.  HY-102060</t>
  </si>
  <si>
    <t>TTNPB</t>
  </si>
  <si>
    <t>manufacturer: MedChemExpress, cat. no. HY-15682</t>
  </si>
  <si>
    <t>25 g</t>
  </si>
  <si>
    <t>DNAse</t>
  </si>
  <si>
    <t>1 ml</t>
  </si>
  <si>
    <t>cat. no. 7900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</si>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</sst>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4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4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 vertical="top"/>
    </xf>
    <xf numFmtId="164" fontId="5" fillId="4" borderId="1" xfId="1" applyNumberFormat="1" applyFont="1" applyFill="1" applyBorder="1" applyAlignment="1">
      <alignment horizontal="left" wrapText="1"/>
    </xf>
    <xf numFmtId="164" fontId="6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Hyperlink" xfId="1" xr:uid="{4B109BEF-155A-4CAB-B2E2-F2A34AC6943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90C7-C577-4F43-B1DC-2B29A7824121}">
  <dimension ref="A1:I25"/>
  <sheetViews>
    <sheetView tabSelected="1" workbookViewId="0">
      <selection activeCell="G30" sqref="G30"/>
    </sheetView>
  </sheetViews>
  <sheetFormatPr defaultRowHeight="15" x14ac:dyDescent="0.25"/>
  <cols>
    <col min="1" max="1" width="11.140625" customWidth="1"/>
    <col min="2" max="2" width="34.85546875" customWidth="1"/>
    <col min="3" max="3" width="52.140625" customWidth="1"/>
    <col min="4" max="4" width="18" customWidth="1"/>
    <col min="5" max="5" width="11.7109375" customWidth="1"/>
    <col min="6" max="6" width="19.140625" customWidth="1"/>
    <col min="7" max="7" width="17.85546875" customWidth="1"/>
    <col min="8" max="8" width="20.5703125" customWidth="1"/>
    <col min="9" max="9" width="63.28515625" customWidth="1"/>
  </cols>
  <sheetData>
    <row r="1" spans="1:9" ht="75" x14ac:dyDescent="0.25">
      <c r="A1" s="1" t="s">
        <v>64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25">
      <c r="A2" s="21">
        <v>1</v>
      </c>
      <c r="B2" s="4" t="s">
        <v>8</v>
      </c>
      <c r="C2" s="5" t="s">
        <v>9</v>
      </c>
      <c r="D2" s="6" t="s">
        <v>10</v>
      </c>
      <c r="E2" s="7">
        <v>1</v>
      </c>
      <c r="F2" s="8"/>
      <c r="G2" s="22"/>
      <c r="H2" s="24">
        <f t="shared" ref="H2:H24" si="0">E2*G2</f>
        <v>0</v>
      </c>
      <c r="I2" s="9" t="s">
        <v>11</v>
      </c>
    </row>
    <row r="3" spans="1:9" ht="17.25" x14ac:dyDescent="0.25">
      <c r="A3" s="21">
        <v>2</v>
      </c>
      <c r="B3" s="10" t="s">
        <v>12</v>
      </c>
      <c r="C3" s="10" t="s">
        <v>13</v>
      </c>
      <c r="D3" s="6" t="s">
        <v>14</v>
      </c>
      <c r="E3" s="11">
        <v>7</v>
      </c>
      <c r="F3" s="8"/>
      <c r="G3" s="22"/>
      <c r="H3" s="24">
        <f t="shared" si="0"/>
        <v>0</v>
      </c>
      <c r="I3" s="9" t="s">
        <v>11</v>
      </c>
    </row>
    <row r="4" spans="1:9" x14ac:dyDescent="0.25">
      <c r="A4" s="21">
        <v>3</v>
      </c>
      <c r="B4" s="12" t="s">
        <v>15</v>
      </c>
      <c r="C4" s="13" t="s">
        <v>16</v>
      </c>
      <c r="D4" s="14" t="s">
        <v>10</v>
      </c>
      <c r="E4" s="7">
        <v>2</v>
      </c>
      <c r="F4" s="15"/>
      <c r="G4" s="23"/>
      <c r="H4" s="24">
        <f t="shared" si="0"/>
        <v>0</v>
      </c>
      <c r="I4" s="9" t="s">
        <v>11</v>
      </c>
    </row>
    <row r="5" spans="1:9" x14ac:dyDescent="0.25">
      <c r="A5" s="21">
        <v>4</v>
      </c>
      <c r="B5" s="13" t="s">
        <v>17</v>
      </c>
      <c r="C5" s="13" t="s">
        <v>18</v>
      </c>
      <c r="D5" s="14" t="s">
        <v>10</v>
      </c>
      <c r="E5" s="7">
        <v>5</v>
      </c>
      <c r="F5" s="15"/>
      <c r="G5" s="23"/>
      <c r="H5" s="24">
        <f t="shared" si="0"/>
        <v>0</v>
      </c>
      <c r="I5" s="9" t="s">
        <v>11</v>
      </c>
    </row>
    <row r="6" spans="1:9" x14ac:dyDescent="0.25">
      <c r="A6" s="21">
        <v>5</v>
      </c>
      <c r="B6" s="16" t="s">
        <v>19</v>
      </c>
      <c r="C6" s="16" t="s">
        <v>20</v>
      </c>
      <c r="D6" s="14" t="s">
        <v>21</v>
      </c>
      <c r="E6" s="7">
        <v>1</v>
      </c>
      <c r="F6" s="15"/>
      <c r="G6" s="23"/>
      <c r="H6" s="24">
        <f t="shared" si="0"/>
        <v>0</v>
      </c>
      <c r="I6" s="9" t="s">
        <v>11</v>
      </c>
    </row>
    <row r="7" spans="1:9" x14ac:dyDescent="0.25">
      <c r="A7" s="21">
        <v>6</v>
      </c>
      <c r="B7" s="16" t="s">
        <v>22</v>
      </c>
      <c r="C7" s="16" t="s">
        <v>23</v>
      </c>
      <c r="D7" s="14" t="s">
        <v>24</v>
      </c>
      <c r="E7" s="7">
        <v>1</v>
      </c>
      <c r="F7" s="15"/>
      <c r="G7" s="23"/>
      <c r="H7" s="24">
        <f t="shared" si="0"/>
        <v>0</v>
      </c>
      <c r="I7" s="9" t="s">
        <v>11</v>
      </c>
    </row>
    <row r="8" spans="1:9" x14ac:dyDescent="0.25">
      <c r="A8" s="21">
        <v>7</v>
      </c>
      <c r="B8" s="19">
        <v>616452</v>
      </c>
      <c r="C8" s="18" t="s">
        <v>25</v>
      </c>
      <c r="D8" s="16" t="s">
        <v>26</v>
      </c>
      <c r="E8" s="7">
        <v>1</v>
      </c>
      <c r="F8" s="15"/>
      <c r="G8" s="23"/>
      <c r="H8" s="24">
        <f t="shared" si="0"/>
        <v>0</v>
      </c>
      <c r="I8" s="9" t="s">
        <v>11</v>
      </c>
    </row>
    <row r="9" spans="1:9" x14ac:dyDescent="0.25">
      <c r="A9" s="21">
        <v>8</v>
      </c>
      <c r="B9" s="17" t="s">
        <v>27</v>
      </c>
      <c r="C9" s="18" t="s">
        <v>28</v>
      </c>
      <c r="D9" s="16" t="s">
        <v>29</v>
      </c>
      <c r="E9" s="7">
        <v>1</v>
      </c>
      <c r="F9" s="15"/>
      <c r="G9" s="23"/>
      <c r="H9" s="24">
        <f t="shared" si="0"/>
        <v>0</v>
      </c>
      <c r="I9" s="9" t="s">
        <v>11</v>
      </c>
    </row>
    <row r="10" spans="1:9" x14ac:dyDescent="0.25">
      <c r="A10" s="21">
        <v>9</v>
      </c>
      <c r="B10" s="17" t="s">
        <v>30</v>
      </c>
      <c r="C10" s="18" t="s">
        <v>31</v>
      </c>
      <c r="D10" s="14" t="s">
        <v>29</v>
      </c>
      <c r="E10" s="7">
        <v>1</v>
      </c>
      <c r="F10" s="15"/>
      <c r="G10" s="23"/>
      <c r="H10" s="24">
        <f t="shared" si="0"/>
        <v>0</v>
      </c>
      <c r="I10" s="9" t="s">
        <v>11</v>
      </c>
    </row>
    <row r="11" spans="1:9" x14ac:dyDescent="0.25">
      <c r="A11" s="21">
        <v>10</v>
      </c>
      <c r="B11" s="17" t="s">
        <v>32</v>
      </c>
      <c r="C11" s="18" t="s">
        <v>33</v>
      </c>
      <c r="D11" s="14" t="s">
        <v>34</v>
      </c>
      <c r="E11" s="7">
        <v>1</v>
      </c>
      <c r="F11" s="15"/>
      <c r="G11" s="23"/>
      <c r="H11" s="24">
        <f t="shared" si="0"/>
        <v>0</v>
      </c>
      <c r="I11" s="9" t="s">
        <v>11</v>
      </c>
    </row>
    <row r="12" spans="1:9" x14ac:dyDescent="0.25">
      <c r="A12" s="21">
        <v>11</v>
      </c>
      <c r="B12" s="17" t="s">
        <v>35</v>
      </c>
      <c r="C12" s="18" t="s">
        <v>36</v>
      </c>
      <c r="D12" s="14" t="s">
        <v>34</v>
      </c>
      <c r="E12" s="7">
        <v>1</v>
      </c>
      <c r="F12" s="15"/>
      <c r="G12" s="23"/>
      <c r="H12" s="24">
        <f t="shared" si="0"/>
        <v>0</v>
      </c>
      <c r="I12" s="9" t="s">
        <v>11</v>
      </c>
    </row>
    <row r="13" spans="1:9" x14ac:dyDescent="0.25">
      <c r="A13" s="21">
        <v>12</v>
      </c>
      <c r="B13" s="17" t="s">
        <v>37</v>
      </c>
      <c r="C13" s="18" t="s">
        <v>38</v>
      </c>
      <c r="D13" s="14" t="s">
        <v>34</v>
      </c>
      <c r="E13" s="7">
        <v>1</v>
      </c>
      <c r="F13" s="15"/>
      <c r="G13" s="23"/>
      <c r="H13" s="24">
        <f t="shared" si="0"/>
        <v>0</v>
      </c>
      <c r="I13" s="9" t="s">
        <v>11</v>
      </c>
    </row>
    <row r="14" spans="1:9" x14ac:dyDescent="0.25">
      <c r="A14" s="21">
        <v>13</v>
      </c>
      <c r="B14" s="17" t="s">
        <v>39</v>
      </c>
      <c r="C14" s="18" t="s">
        <v>40</v>
      </c>
      <c r="D14" s="14" t="s">
        <v>34</v>
      </c>
      <c r="E14" s="7">
        <v>1</v>
      </c>
      <c r="F14" s="15"/>
      <c r="G14" s="23"/>
      <c r="H14" s="24">
        <f t="shared" si="0"/>
        <v>0</v>
      </c>
      <c r="I14" s="9" t="s">
        <v>11</v>
      </c>
    </row>
    <row r="15" spans="1:9" x14ac:dyDescent="0.25">
      <c r="A15" s="21">
        <v>14</v>
      </c>
      <c r="B15" s="17" t="s">
        <v>41</v>
      </c>
      <c r="C15" s="18" t="s">
        <v>42</v>
      </c>
      <c r="D15" s="14" t="s">
        <v>34</v>
      </c>
      <c r="E15" s="7">
        <v>1</v>
      </c>
      <c r="F15" s="15"/>
      <c r="G15" s="23"/>
      <c r="H15" s="24">
        <f t="shared" si="0"/>
        <v>0</v>
      </c>
      <c r="I15" s="9" t="s">
        <v>11</v>
      </c>
    </row>
    <row r="16" spans="1:9" x14ac:dyDescent="0.25">
      <c r="A16" s="21">
        <v>15</v>
      </c>
      <c r="B16" s="17" t="s">
        <v>43</v>
      </c>
      <c r="C16" s="18" t="s">
        <v>44</v>
      </c>
      <c r="D16" s="14" t="s">
        <v>34</v>
      </c>
      <c r="E16" s="7">
        <v>1</v>
      </c>
      <c r="F16" s="15"/>
      <c r="G16" s="23"/>
      <c r="H16" s="24">
        <f t="shared" si="0"/>
        <v>0</v>
      </c>
      <c r="I16" s="9" t="s">
        <v>11</v>
      </c>
    </row>
    <row r="17" spans="1:9" x14ac:dyDescent="0.25">
      <c r="A17" s="21">
        <v>16</v>
      </c>
      <c r="B17" s="17" t="s">
        <v>45</v>
      </c>
      <c r="C17" s="18" t="s">
        <v>46</v>
      </c>
      <c r="D17" s="14" t="s">
        <v>47</v>
      </c>
      <c r="E17" s="7">
        <v>1</v>
      </c>
      <c r="F17" s="15"/>
      <c r="G17" s="23"/>
      <c r="H17" s="24">
        <f t="shared" si="0"/>
        <v>0</v>
      </c>
      <c r="I17" s="9" t="s">
        <v>11</v>
      </c>
    </row>
    <row r="18" spans="1:9" x14ac:dyDescent="0.25">
      <c r="A18" s="21">
        <v>17</v>
      </c>
      <c r="B18" s="17" t="s">
        <v>48</v>
      </c>
      <c r="C18" s="18" t="s">
        <v>49</v>
      </c>
      <c r="D18" s="14" t="s">
        <v>47</v>
      </c>
      <c r="E18" s="7">
        <v>1</v>
      </c>
      <c r="F18" s="15"/>
      <c r="G18" s="23"/>
      <c r="H18" s="24">
        <f t="shared" si="0"/>
        <v>0</v>
      </c>
      <c r="I18" s="9" t="s">
        <v>11</v>
      </c>
    </row>
    <row r="19" spans="1:9" x14ac:dyDescent="0.25">
      <c r="A19" s="21">
        <v>18</v>
      </c>
      <c r="B19" s="17" t="s">
        <v>50</v>
      </c>
      <c r="C19" s="18" t="s">
        <v>51</v>
      </c>
      <c r="D19" s="14" t="s">
        <v>47</v>
      </c>
      <c r="E19" s="7">
        <v>1</v>
      </c>
      <c r="F19" s="15"/>
      <c r="G19" s="23"/>
      <c r="H19" s="24">
        <f t="shared" si="0"/>
        <v>0</v>
      </c>
      <c r="I19" s="9" t="s">
        <v>11</v>
      </c>
    </row>
    <row r="20" spans="1:9" x14ac:dyDescent="0.25">
      <c r="A20" s="21">
        <v>19</v>
      </c>
      <c r="B20" s="17" t="s">
        <v>52</v>
      </c>
      <c r="C20" s="18" t="s">
        <v>53</v>
      </c>
      <c r="D20" s="14" t="s">
        <v>34</v>
      </c>
      <c r="E20" s="7">
        <v>1</v>
      </c>
      <c r="F20" s="15"/>
      <c r="G20" s="23"/>
      <c r="H20" s="24">
        <f t="shared" si="0"/>
        <v>0</v>
      </c>
      <c r="I20" s="9" t="s">
        <v>11</v>
      </c>
    </row>
    <row r="21" spans="1:9" x14ac:dyDescent="0.25">
      <c r="A21" s="21">
        <v>20</v>
      </c>
      <c r="B21" s="17" t="s">
        <v>54</v>
      </c>
      <c r="C21" s="18" t="s">
        <v>55</v>
      </c>
      <c r="D21" s="14" t="s">
        <v>47</v>
      </c>
      <c r="E21" s="7">
        <v>1</v>
      </c>
      <c r="F21" s="15"/>
      <c r="G21" s="23"/>
      <c r="H21" s="24">
        <f t="shared" si="0"/>
        <v>0</v>
      </c>
      <c r="I21" s="9" t="s">
        <v>11</v>
      </c>
    </row>
    <row r="22" spans="1:9" x14ac:dyDescent="0.25">
      <c r="A22" s="21">
        <v>21</v>
      </c>
      <c r="B22" s="17" t="s">
        <v>56</v>
      </c>
      <c r="C22" s="18" t="s">
        <v>57</v>
      </c>
      <c r="D22" s="14" t="s">
        <v>34</v>
      </c>
      <c r="E22" s="7">
        <v>1</v>
      </c>
      <c r="F22" s="15"/>
      <c r="G22" s="23"/>
      <c r="H22" s="24">
        <f t="shared" si="0"/>
        <v>0</v>
      </c>
      <c r="I22" s="9" t="s">
        <v>11</v>
      </c>
    </row>
    <row r="23" spans="1:9" x14ac:dyDescent="0.25">
      <c r="A23" s="21">
        <v>22</v>
      </c>
      <c r="B23" s="17" t="s">
        <v>58</v>
      </c>
      <c r="C23" s="18" t="s">
        <v>59</v>
      </c>
      <c r="D23" s="14" t="s">
        <v>60</v>
      </c>
      <c r="E23" s="7">
        <v>1</v>
      </c>
      <c r="F23" s="15"/>
      <c r="G23" s="23"/>
      <c r="H23" s="24">
        <f t="shared" si="0"/>
        <v>0</v>
      </c>
      <c r="I23" s="9" t="s">
        <v>11</v>
      </c>
    </row>
    <row r="24" spans="1:9" x14ac:dyDescent="0.25">
      <c r="A24" s="21">
        <v>23</v>
      </c>
      <c r="B24" s="17" t="s">
        <v>61</v>
      </c>
      <c r="C24" s="18" t="s">
        <v>63</v>
      </c>
      <c r="D24" s="20" t="s">
        <v>62</v>
      </c>
      <c r="E24" s="7">
        <v>1</v>
      </c>
      <c r="F24" s="15"/>
      <c r="G24" s="23"/>
      <c r="H24" s="24">
        <f t="shared" si="0"/>
        <v>0</v>
      </c>
      <c r="I24" s="9" t="s">
        <v>11</v>
      </c>
    </row>
    <row r="25" spans="1:9" x14ac:dyDescent="0.25">
      <c r="B25" s="26" t="s">
        <v>65</v>
      </c>
      <c r="C25" s="27"/>
      <c r="D25" s="27"/>
      <c r="E25" s="27"/>
      <c r="F25" s="27"/>
      <c r="G25" s="28"/>
      <c r="H25" s="25">
        <f>SUM(H2:H24)</f>
        <v>0</v>
      </c>
    </row>
  </sheetData>
  <mergeCells count="1">
    <mergeCell ref="B25:G25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6D6AA5-A2CF-4FDF-B10A-62C84DB2E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DEA80-3E89-4BB6-B454-962D9DDE2108}">
  <ds:schemaRefs>
    <ds:schemaRef ds:uri="http://schemas.microsoft.com/office/2006/documentManagement/types"/>
    <ds:schemaRef ds:uri="http://purl.org/dc/dcmitype/"/>
    <ds:schemaRef ds:uri="http://purl.org/dc/terms/"/>
    <ds:schemaRef ds:uri="3906a298-75a5-4544-87bf-b0e6d71346d5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4EFEA9-7EDD-41FF-A21D-E8EFDF8E9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2025-10-13T07:52:46Z</dcterms:created>
  <dcterms:modified xsi:type="dcterms:W3CDTF">2025-10-21T12:23:13Z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