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lkova1\Documents\Bolková\92 (2017) - Multimediální centrum OP VVV\specifikace\"/>
    </mc:Choice>
  </mc:AlternateContent>
  <bookViews>
    <workbookView xWindow="0" yWindow="705" windowWidth="30555" windowHeight="25755"/>
  </bookViews>
  <sheets>
    <sheet name="List1" sheetId="1" r:id="rId1"/>
  </sheet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186" i="1" l="1"/>
  <c r="H108" i="1"/>
  <c r="H511" i="1"/>
  <c r="H546" i="1"/>
  <c r="H528" i="1"/>
  <c r="H517" i="1"/>
  <c r="H500" i="1"/>
  <c r="H493" i="1"/>
  <c r="H485" i="1"/>
  <c r="H475" i="1"/>
  <c r="H467" i="1"/>
  <c r="H460" i="1"/>
  <c r="H452" i="1"/>
  <c r="H440" i="1"/>
  <c r="H428" i="1"/>
  <c r="H408" i="1"/>
  <c r="H402" i="1"/>
  <c r="H392" i="1"/>
  <c r="H383" i="1"/>
  <c r="H377" i="1"/>
  <c r="H368" i="1"/>
  <c r="H358" i="1"/>
  <c r="H345" i="1"/>
  <c r="H335" i="1"/>
  <c r="H329" i="1"/>
  <c r="H303" i="1"/>
  <c r="H278" i="1"/>
  <c r="H256" i="1"/>
  <c r="H240" i="1"/>
  <c r="H222" i="1"/>
  <c r="H191" i="1"/>
  <c r="H178" i="1"/>
  <c r="H171" i="1"/>
  <c r="H163" i="1"/>
  <c r="H156" i="1"/>
  <c r="H149" i="1"/>
  <c r="H129" i="1"/>
  <c r="H136" i="1"/>
  <c r="H115" i="1"/>
  <c r="H101" i="1"/>
  <c r="H89" i="1"/>
  <c r="H81" i="1"/>
  <c r="H72" i="1"/>
  <c r="H57" i="1"/>
  <c r="H48" i="1"/>
  <c r="H37" i="1"/>
  <c r="H26" i="1"/>
  <c r="H22" i="1"/>
  <c r="H65" i="1"/>
  <c r="H9" i="1"/>
  <c r="H554" i="1"/>
</calcChain>
</file>

<file path=xl/sharedStrings.xml><?xml version="1.0" encoding="utf-8"?>
<sst xmlns="http://schemas.openxmlformats.org/spreadsheetml/2006/main" count="559" uniqueCount="429">
  <si>
    <t>Pol.</t>
  </si>
  <si>
    <t>Popis zařízení</t>
  </si>
  <si>
    <t xml:space="preserve">Typové označení </t>
  </si>
  <si>
    <t>Výrobce</t>
  </si>
  <si>
    <t>Možství</t>
  </si>
  <si>
    <t>Měrná jednotka</t>
  </si>
  <si>
    <t>Jednotková cena v Kč bez DPH</t>
  </si>
  <si>
    <t>Cena celkem v Kč bez DPH</t>
  </si>
  <si>
    <t>ks</t>
  </si>
  <si>
    <t>Celková nabídková cena</t>
  </si>
  <si>
    <t xml:space="preserve">Příloha č. 1 - Technická a cenová specifikace </t>
  </si>
  <si>
    <t>Vysvětlivky:</t>
  </si>
  <si>
    <t>1.1.</t>
  </si>
  <si>
    <t xml:space="preserve">Videokamera se záznamem </t>
  </si>
  <si>
    <t>1.2.</t>
  </si>
  <si>
    <t>Video stativ s příslušentvím</t>
  </si>
  <si>
    <t>Takto barvená pole vyplní uchazeč povinně</t>
  </si>
  <si>
    <t>1.3.</t>
  </si>
  <si>
    <t>Náhledový monitor pro videokameru</t>
  </si>
  <si>
    <t>1.4.</t>
  </si>
  <si>
    <t>1.5.</t>
  </si>
  <si>
    <t xml:space="preserve">Čtecí zařízení pro kameru </t>
  </si>
  <si>
    <t>-          Provedení pro montáž 10“ iOS nebo Android tabletu jako zobrazovače</t>
  </si>
  <si>
    <t>-          Uchycení k objektivu kamery přes 60/40 polopropustné zrdcadlo</t>
  </si>
  <si>
    <t>-          Montážní úchyty na stativ a kameru s možností nastavení</t>
  </si>
  <si>
    <t>-          SW s podpora AJ i ČJ s korektním zobrazením diakritiky</t>
  </si>
  <si>
    <t>-          Bezdrátové dálkové ovládání</t>
  </si>
  <si>
    <t>-          Váha do 2kg</t>
  </si>
  <si>
    <t>Digitální fotoaparát se záznamem 4K videa</t>
  </si>
  <si>
    <t>-          Formát snímače Full Frame s poměrem 3:2 a stabilizací</t>
  </si>
  <si>
    <t>-          Základní citlivost snímače v rozsahu alespoň 100 až 100000 ISO</t>
  </si>
  <si>
    <t>-          Kompaktní rozměry s výměnnou optikou</t>
  </si>
  <si>
    <t>-          Interní záznam UHD 30p, 1080p120 ACVHD nebo MP4</t>
  </si>
  <si>
    <t>-          Snímací čip alespoň 4/3“ typu MOS</t>
  </si>
  <si>
    <t>-          Efektivní rozlišení čipu:  FHD 1920 x 1080, UHD 3840 x 2160, 4K 4096 x 2160</t>
  </si>
  <si>
    <t>-          Objektiv s optickou stabilizací, 13x motorický zoom, sluneční clona s vestavěnou krytkou</t>
  </si>
  <si>
    <t>-          Minimální světelnost od F3.0 do  F5.6, ohniskový rozsah alespoň 13 mm do 160 mm</t>
  </si>
  <si>
    <t>-          Vestavěný ND Filter alespoň 1/4, 1/16, 1/64</t>
  </si>
  <si>
    <t>-          Variabilní rychlost záznamu alespoň 2, 12, 25, 48, 50, 52, 55, 62, 75, 100, 120 fps</t>
  </si>
  <si>
    <t>-          2x slot pro záznamová média SDXC UHS Speed Class 3 s datovým tokem alespoň 150 Mbps</t>
  </si>
  <si>
    <t xml:space="preserve">-          Formát záznamu: MOV, MP4, AVCHD  </t>
  </si>
  <si>
    <t>-          Obrazový výstup nejméně 8 bit 4:2:2/10 bit 4:2:2, volitelně dle rozlišení</t>
  </si>
  <si>
    <t>-          Baterie, nabíječka, zdroj</t>
  </si>
  <si>
    <t>-          Externí bezdrátový 2,4 GHz a 5 GHz kompaktní modul pro instalaci do slotu videokamery</t>
  </si>
  <si>
    <t>-          Záznamová karta SDXC minimálně 64GB Class 10 UHS-I (U3) V30, čtení a zápis až 90 MB/S</t>
  </si>
  <si>
    <t>Externí bezdrátový modul pro videokameru</t>
  </si>
  <si>
    <t>-          Nastavení nohou ve dvou úrovních, střední rozpěra, gumové patky</t>
  </si>
  <si>
    <t>-          Plynulé nastavení protiváhy v rozsahu minimálně od 2.0 do 5.0 kg</t>
  </si>
  <si>
    <t>-          Zatížení alespoň 6kg, minimální sklon +90° / -70°, dvoustupňové nastavení tuhosti</t>
  </si>
  <si>
    <t>-          Váha stativu a hlavy do 6.0kg , minimální výška od 60cm do 160cm</t>
  </si>
  <si>
    <t>-          Rychloupínací destička s posuvem alespoň ±30mm, 2 ručky pro ovládání hlavy</t>
  </si>
  <si>
    <t>-          Kolečková základna s brzdou, nastavitelným rozsahem minimálně 180cm a hmotností do 5kg</t>
  </si>
  <si>
    <t>-          Drátové dálkové ovládání Zoom pro videokameru</t>
  </si>
  <si>
    <t>-          Transportní brašna na video stativ</t>
  </si>
  <si>
    <t xml:space="preserve">-          Rozměr displeje min. 7“, rozlišení alespoň 1280 x 720, </t>
  </si>
  <si>
    <t>-          minimální svítivost 450 cd/m2, pozorovací úhly minimálně 170°/170°</t>
  </si>
  <si>
    <t>-          vstupy a výstupy SDI a HDMI s oboustrannou konverzí</t>
  </si>
  <si>
    <t>-          import LUT, zobrazení vlnového průběhu, asistence ostření, zebra, false color</t>
  </si>
  <si>
    <t>-          odnímatelná sluneční clona</t>
  </si>
  <si>
    <t>-          2ks baterie minimálně 2000mAh, adaptér pro napájení monitoru 230V</t>
  </si>
  <si>
    <t>-          0.7m SDI kabel</t>
  </si>
  <si>
    <t>-          Ramínko pro uchycení monitoru se závity ¼-20“, oboustranná montáž na koule 25mm</t>
  </si>
  <si>
    <t>-          Rozsah alespoň 30-130mm při cloně f/4 pro formát Full Frame</t>
  </si>
  <si>
    <t>-          Samostatné ovládací kroužky zoom, focus, iris</t>
  </si>
  <si>
    <t>-          Parfokální konstrukce, motorický zoom, optická stabilizace</t>
  </si>
  <si>
    <t>-          Sluneční clona</t>
  </si>
  <si>
    <t>Objektiv pro digitální fotoaparát</t>
  </si>
  <si>
    <t>1.6.</t>
  </si>
  <si>
    <t>Kovová klec pro digitální fotoaparát</t>
  </si>
  <si>
    <t>-          Konkrétní provedení a rozměry umožňující instalovat digitální fotoaparát</t>
  </si>
  <si>
    <t>-          Snadný přístup k rozhraní, bateriím a záznamové kartě</t>
  </si>
  <si>
    <t>-          Ochrana HDMI konektoru</t>
  </si>
  <si>
    <t>-          Horní rukojeť pro přenášení, montážní otvory ¼-20 a 3/8-16</t>
  </si>
  <si>
    <t>-          Rychloupínací deska s montáží pro 15mm tyče, 2x 15mm 10“ tyč</t>
  </si>
  <si>
    <t>1.7.</t>
  </si>
  <si>
    <t>-          Univerzální nastavitelná podpěra pro objetkiv, montáž na 15mm tyče</t>
  </si>
  <si>
    <t>-          Zatížení alespoň 4kg, minimální sklon +90° / -80°</t>
  </si>
  <si>
    <t>-          Váha stativu a hlavy do 4.0kg , minimální výška od 80cm do 160cm</t>
  </si>
  <si>
    <t>-          Rychloupínací destička s posuvem alespoň ±30mm</t>
  </si>
  <si>
    <t>1.8.</t>
  </si>
  <si>
    <t xml:space="preserve">-          Rozměr displeje min. 5“, rozlišení alespoň 1980 x 1080, </t>
  </si>
  <si>
    <t>-          minimální svítivost 400 cd/m2, pozorovací úhly minimálně 170°/170°</t>
  </si>
  <si>
    <t>-          vstup a výstup SDI a HDMI s oboustrannou konverzí</t>
  </si>
  <si>
    <t>-          Dvoukanálová nabíječka s LCD displejem</t>
  </si>
  <si>
    <t>-          24“ kroucený HDMI kabel pro připojení digitálního fotoaparátu</t>
  </si>
  <si>
    <t>1.9.</t>
  </si>
  <si>
    <t>2.1.</t>
  </si>
  <si>
    <t>-          Třída energetické účinnosti A+</t>
  </si>
  <si>
    <t>-          Typická spotřeba v zapnutém stavu do 45 W</t>
  </si>
  <si>
    <t>-          Minimální úhlopříčka 102 cm (40")</t>
  </si>
  <si>
    <t>-          rozlišení Full HD</t>
  </si>
  <si>
    <t>-          Tunery DVB-T2 - HEVC, DVB-T, DVB-S2, DVB-C</t>
  </si>
  <si>
    <t>-          Vestavěné Wi-Fi, DLNA, Přehrávání z USB, Nahrávání na USB, Webový prohlížeč, Bluetooth</t>
  </si>
  <si>
    <t>-          Barva černá</t>
  </si>
  <si>
    <t>-          Vstupy/výstupy 2x HDMI, USB 2.0, USB 3.0 (3.1 gen1), LAN, CI / CI+ slot</t>
  </si>
  <si>
    <t>-          Externí převodník SDI do HDMI, napájení z USB, 10m SDI kabel, HDMI propojka</t>
  </si>
  <si>
    <t>-          Hmotnost do 11 kg</t>
  </si>
  <si>
    <t>-          VESA uchycení 200×200 mm</t>
  </si>
  <si>
    <t>1.10.</t>
  </si>
  <si>
    <t>1.11.</t>
  </si>
  <si>
    <t>2.2.</t>
  </si>
  <si>
    <t>-          Třída energetické účinnosti A</t>
  </si>
  <si>
    <t>-          Typická spotřeba v zapnutém stavu do 130 W</t>
  </si>
  <si>
    <t>-          Minimální úhlopříčka 165 cm (65")</t>
  </si>
  <si>
    <t>-          rozlišení Ultra HD, HDR</t>
  </si>
  <si>
    <t>-          Vstupy/výstupy 3x HDMI, USB 2.0, USB 3.0 (3.1 gen1), LAN, CI / CI+ slot</t>
  </si>
  <si>
    <t>-          Hmotnost do 28 kg</t>
  </si>
  <si>
    <t>-          VESA uchycení 400×400 mm</t>
  </si>
  <si>
    <t xml:space="preserve">-          Kolečka s brzdovou mechanikou, VESA 200x200mm, </t>
  </si>
  <si>
    <t>-          Minimální výška 120cm, nosnost alespoň 22kg</t>
  </si>
  <si>
    <t>-          Provedení s vnitřním vedením kabeláže</t>
  </si>
  <si>
    <t>-          Barva podstavy černá, chrom</t>
  </si>
  <si>
    <t>Pojízdný stojan na kolečkách pro plochou obrazovku 40"</t>
  </si>
  <si>
    <t>Pojízdný stojan na kolečkách pro plochou obrazovku 65"</t>
  </si>
  <si>
    <t>-          Kolečka s brzdovou mechanikou, VESA 600x400mm</t>
  </si>
  <si>
    <t>-          Minimální výška 160cm, nosnost alespoň 70kg</t>
  </si>
  <si>
    <t>2.3.</t>
  </si>
  <si>
    <t>2.4.</t>
  </si>
  <si>
    <t xml:space="preserve">40" LCD náhled do studia </t>
  </si>
  <si>
    <t xml:space="preserve"> 65" LCD náhled do studia</t>
  </si>
  <si>
    <t>Sestava trvalých světel</t>
  </si>
  <si>
    <t>-          3x studiové zářivkové světlo s výkonem 3x 330W</t>
  </si>
  <si>
    <t>-          Teplota chromatičnosti 5500K</t>
  </si>
  <si>
    <t>-          3x stojan max. 167 cm, 3 sekce</t>
  </si>
  <si>
    <t>-          18x zářivka 55W/5500K</t>
  </si>
  <si>
    <t>-          LED Fresnel Bi-color 3200K – 5600K</t>
  </si>
  <si>
    <t>-          Plynule nastavitelný výkon LED světla minimálně 100W + 100W</t>
  </si>
  <si>
    <t>-          Vyzařovací úhel alespoň 18 až 55 °</t>
  </si>
  <si>
    <t>-          Volitelně napájení z baterií 24 – 36V DC</t>
  </si>
  <si>
    <t>-          Sada klapek</t>
  </si>
  <si>
    <t>Studiový reflektor</t>
  </si>
  <si>
    <t>Stojan pro studiová světla</t>
  </si>
  <si>
    <t xml:space="preserve">-          rozsah alespoň od 110 cm do 220 cm </t>
  </si>
  <si>
    <t xml:space="preserve">-          průměr základny minimálně 95 cm </t>
  </si>
  <si>
    <t>-          max. zatížení 10 kg, hmotnost do 6 kg</t>
  </si>
  <si>
    <t>-          3ks závaží včetně 8kg náplně křemičitým pískem, min. rozměry 300x300mm</t>
  </si>
  <si>
    <t>Univerzální rameno pro světla</t>
  </si>
  <si>
    <t>-          Průměr trubky alespoň 20 mm</t>
  </si>
  <si>
    <t>-          Spodní uchycení 1/4″ female, 5/8″ (16mm) stud</t>
  </si>
  <si>
    <t>-          Horní uchycení 5/8″ (16mm) socket, 5/8″ (16mm) stud, 1/4″ screw, 3/8″ screw, 3/8″ thread</t>
  </si>
  <si>
    <t>-          Minimální zatížitelnost 3 kg</t>
  </si>
  <si>
    <t>2.5.</t>
  </si>
  <si>
    <t>3.1.</t>
  </si>
  <si>
    <t>-          minimálně 10 SDI vstupů, alespoň 3 nezávislé AUX výstupy</t>
  </si>
  <si>
    <t>-          alespoň 4x interní chroma klíč, digitální video efekty</t>
  </si>
  <si>
    <t>-          interní media player s minimální kapacitou 20s pro FullHD video a 30 statických obrázků</t>
  </si>
  <si>
    <t>-          ovládací panel s tlačítky rychlé volby, vestavěný kontrolní LCD display pro video</t>
  </si>
  <si>
    <t>-          montážní úchyty pro 19“ skříně, maximální výška pro zástavbu 1U</t>
  </si>
  <si>
    <t>Specifikace rozhraní - vstupy</t>
  </si>
  <si>
    <t>-          10x SDI 10-bit SD/HD/UHD</t>
  </si>
  <si>
    <t>-          2 x XLR, 2 x RCA pro audio</t>
  </si>
  <si>
    <t>-          Reference Tri-Sync nebo Black Burst</t>
  </si>
  <si>
    <t>Specifikace rozhraní – výstupy</t>
  </si>
  <si>
    <t>-          2x SDI 10-bit SD/HD/UHD</t>
  </si>
  <si>
    <t>-          1x HDMI 10-bit SD/HD/UHD</t>
  </si>
  <si>
    <t>-          2 x XLR pro audio</t>
  </si>
  <si>
    <t>Specifikace – další rozhraní</t>
  </si>
  <si>
    <t>-          1x HD-SDI 10-bit výstup pro konverzi z UHD rozlišení</t>
  </si>
  <si>
    <t>-          1x SDI 10-bit SD/HD/UHD pro náhled střihu</t>
  </si>
  <si>
    <t>-          1x SDI Multiview monitorovací výstup pro náhled až 10 kanálů</t>
  </si>
  <si>
    <t>-          1x RS-422 pro připojení zařízení GPI, Tally</t>
  </si>
  <si>
    <t>-          Ethernet pro vzdálenou správu nebo pro připojení externího ovládacího panelu</t>
  </si>
  <si>
    <t>-          1 x USB 2.0 port</t>
  </si>
  <si>
    <t>Specifikace video rozlišení, podpora formátů</t>
  </si>
  <si>
    <t>-          SD-SDI 525i59.94 NTSC, 625i50 PAL</t>
  </si>
  <si>
    <t>-          HD-SDI 720p50, 720p59.94, 1080p23.98, 1080p24, 1080p25, 1080p29.97, 1080p50, 1080p59.94, 1080i50, 1080i59.94</t>
  </si>
  <si>
    <t>-          6G-SDI 2160p23.98, 2160p24, 2160p25, 2160p29.97</t>
  </si>
  <si>
    <t>-          Vzorkování 4:2:2, 10-bit</t>
  </si>
  <si>
    <t>-          HDMI 720 x 480i 59.94Hz, 720 x 576i 50Hz, 1280 x 720 59.94Hz, 1280 x 720 50Hz, 1920 x 1080 50Hz, 1920 x 1080 59.94Hz, 3840 x 2160 23.98Hz, 3840 x 2160 24Hz, 3840 x 2160 25Hz, 3840 x 2160 29.97</t>
  </si>
  <si>
    <t>-          zpracování SDI signálů ve formátech – datových tocích 270Mb, 1.5G, 3G, 6G</t>
  </si>
  <si>
    <t>3.2.</t>
  </si>
  <si>
    <t>HW ovládací panel pro střihovou jednotku</t>
  </si>
  <si>
    <t>-          minimálně 10x tlačítek přímé volby, nezávisle pro funkce „program“ a „preview“</t>
  </si>
  <si>
    <t>-          tlačítka přímé volby s barevnou signalizací stavu pomocí LED podsvícení</t>
  </si>
  <si>
    <t>-          alfanumerický display nezávisle pro každé tlačítko přímé volby</t>
  </si>
  <si>
    <t>-          alespoň 4x tlačítko přechodového efektu – klíče, 4x tlačítko „on-air“ s indikací</t>
  </si>
  <si>
    <t>-          LED display pro kontrolu nastavení ovládacího panelu</t>
  </si>
  <si>
    <t xml:space="preserve">-          alespoň 12 nezávislých tlačítek s LCD zobrazovači pro volbu parametrů  </t>
  </si>
  <si>
    <t>-          numerický blok tlačítek pro zadávání parametrů</t>
  </si>
  <si>
    <t>-          1-osý ovládací prvek pro manuální ovládání přechodových efektů</t>
  </si>
  <si>
    <t>-          3-osý ovládací prvek pro nastavení digitálních video efektů</t>
  </si>
  <si>
    <t>-          maximální šířka panelu umožňuje vestavbu do 19“ skříně</t>
  </si>
  <si>
    <t>Specifikace rozhraní</t>
  </si>
  <si>
    <t>-          2x Ethernet pro připojení do sítě nebo pro připojení HW střihové jednotky</t>
  </si>
  <si>
    <t>-          Napájení 100-240V</t>
  </si>
  <si>
    <t>-          minimálně 12 SDI vstupů, alespoň 12 SDI výstupů</t>
  </si>
  <si>
    <t>-          synchronizační jednotky na všech SDI vstupech</t>
  </si>
  <si>
    <t>-          12x SDI 10-bit SD/HD/UHD</t>
  </si>
  <si>
    <t>-          1x RS-422, 1 x USB port</t>
  </si>
  <si>
    <t>-          HD-SDI 720p50, 720p59.94, 720p60, 1080p23.98, 1080p24, 1080p25, 1080p29.97, 1080p30, 1080p50, 1080p59.94, 1080p60, 1080PsF23.98, 1080PsF24, 1080PsF25, 1080PsF29.97, 1080PsF30, 1080i50, 1080i59.94, 1080i60</t>
  </si>
  <si>
    <t>-          6G-SDI 2160p23.98, 2160p24, 2160p25, 2160p29.97, 2160p30</t>
  </si>
  <si>
    <t>-          Vzorkování 4:2:2 10-bit nebo 4:4:4</t>
  </si>
  <si>
    <t>3.3.</t>
  </si>
  <si>
    <t>zpracování SDI signálů ve formátech – datových tocích 270Mb, 1.5G, 3G, 6G</t>
  </si>
  <si>
    <t>Křížový přepínač videosignálů</t>
  </si>
  <si>
    <t>HW střihová jednotka</t>
  </si>
  <si>
    <t>-          Převodník signálů s možností formátové konverze 3G/HD/SD s připojením VGA, HDMI, SDI</t>
  </si>
  <si>
    <t>-          1x SDI 3G/HD/SD, 1x VGA, 1x HDMI</t>
  </si>
  <si>
    <t>-          2x RCA Analog Audio</t>
  </si>
  <si>
    <t>-          1x SDI 3G/HD/SD, 1x HDMI</t>
  </si>
  <si>
    <t>Specifikace video rozlišení formátů</t>
  </si>
  <si>
    <t>-          SD-SDI 1080p60/59.94/50, 1080p30/29.97/25/24/23.98, 1080psf30/29.97/25/24/23.98, 1080i60/59.94/50, 720p60/59.94/50, 525i, 625i</t>
  </si>
  <si>
    <t>-          HDMI 1080p60/59.94/50, 1080p30/29.97/25/24/23.98, 1080psf30/29.97/25/24/23.98, 1080i60/59.94/50, 720p60/59.94/50, 480p, 576p, 480i, 576i, 800x600@60Hz, 1024x768@60Hz, 1280x1024@60Hz, 1366x768@60Hz, 1400x1050@60Hz, 1600x1200@60Hz</t>
  </si>
  <si>
    <t>VGA 800x600@60Hz, 1024x768@60Hz, 1280x1024@60Hz, 1366x768@60Hz</t>
  </si>
  <si>
    <t>3.4.</t>
  </si>
  <si>
    <t>-          zaznamenává vstupní SD/HD signál na SSD média</t>
  </si>
  <si>
    <t>-          podpora komprimovaných a nekomprimovaných záznamových formátů</t>
  </si>
  <si>
    <t>-          1x SDI, 1x HDMI</t>
  </si>
  <si>
    <t>-          2x SDI, 1x HDMI</t>
  </si>
  <si>
    <t>-          2 sloty pro SSD záznamové média typu SATA-II nebo SATA-III</t>
  </si>
  <si>
    <t>-          1x RS-422, 1 x USB 2.0 port</t>
  </si>
  <si>
    <t>-          HD-SDI 720p50, 720p59.94, 720p60, 1080p23.98, 1080p24, 1080p25, 1080p29.97, 1080p30, 1080PsF23.98, 1080PsF24, 1080PsF25, 1080PsF29.97, 1080PsF30, 1080i50, 1080i59.94, 1080i60</t>
  </si>
  <si>
    <t>-          Vzorkování 4:2:2 10-bit</t>
  </si>
  <si>
    <t>-          zpracování SDI signálů ve formátech – datových tocích 270Mb, 1.5G, 3G</t>
  </si>
  <si>
    <t>Specifikace záznamových formátů</t>
  </si>
  <si>
    <t>-          Uncompressed QuickTime, ProRes 422 HQ QuickTime, ProRes 422 QuickTime, ProRes 422 LT QuickTime, ProRes 422 Proxy QuickTime, Avid DNxHD QuickTime, Avid DNxHD MXF</t>
  </si>
  <si>
    <t>-          práce v souborovém systému ExFAT nebo HFS+</t>
  </si>
  <si>
    <t>Záznamové zařízení HD videosignálu</t>
  </si>
  <si>
    <t>Záznamové zařízení UHD videosignálu</t>
  </si>
  <si>
    <t>-          zaznamenává vstupní SD/HD/UHD signál na SSD média</t>
  </si>
  <si>
    <t>-          UHD 2160p23.98, 2160p24, 2160p25, 2160p29.97, 2160p30, 2160p50, 2160p59.94, 2160p60</t>
  </si>
  <si>
    <t>-          zpracování SDI signálů ve formátech – datových tocích 270Mb, 1.5G, 3G, 6G, 12G</t>
  </si>
  <si>
    <t>-          Uncompressed QuickTime, ProRes 422 HQ QuickTime, ProRes 422 QuickTime, ProRes 422 LT QuickTime, Avid DNxHD/HR QuickTime and Avid DNxHD/HR MXF</t>
  </si>
  <si>
    <t>-          SSD média kompatibilní se záznamovým zařízením</t>
  </si>
  <si>
    <t>-          Minimální kapacita 500GB</t>
  </si>
  <si>
    <t>-          Uzavíratelný ochranný obal</t>
  </si>
  <si>
    <t>3.5.</t>
  </si>
  <si>
    <t>4.1.</t>
  </si>
  <si>
    <t>Mikrofon s bezdrátovým vysílačem</t>
  </si>
  <si>
    <t xml:space="preserve">Bezdrátová mikrofonní sada, port vysílač - stolní přijímač </t>
  </si>
  <si>
    <t>Média pro záznamové zaříení</t>
  </si>
  <si>
    <t>-          stolní přijímač s anténními konektory 2x BNC 50 Ohm, 2 antény 1.8 GHz</t>
  </si>
  <si>
    <t>-          výstupní konektory XLR, 6,3 mm jack</t>
  </si>
  <si>
    <t>-          přenosný vysílač s frekvenčním pásmem 1800 MHz, napájení 2x 1,5 V AA</t>
  </si>
  <si>
    <t>-          klopový mikrofon s kardioidní charakteristikou, klipsnou a větrnou ochranou</t>
  </si>
  <si>
    <t>-          minimálně 1200 laditelných frekvencí</t>
  </si>
  <si>
    <t>-          řízení pilotním signálem, které odstraňuje rádiové interference při vypnutém vysílači</t>
  </si>
  <si>
    <t>-          robustní kovové pouzdro vysílače i přijímače</t>
  </si>
  <si>
    <t>-          uživatelské ovládání pomocí menu na podsvíceném displeji</t>
  </si>
  <si>
    <t>-          vysílač i přijímač s indikátorem stavu baterií</t>
  </si>
  <si>
    <t>-          možnost montáže přijímače do 19“ skříně</t>
  </si>
  <si>
    <t>-          robustní kovové provedení, minimálně 1200 laditelných frekvencí</t>
  </si>
  <si>
    <t>-          plná kompatibilita s přijímačem bezdrátových mikrofonů</t>
  </si>
  <si>
    <t>-          vestavěný vysílač s frekvenčním pásmem 1800 MHz, napájení 2x 1,5 V AA</t>
  </si>
  <si>
    <t>-          synchronizace frekvencí s přijímačem</t>
  </si>
  <si>
    <t>-          indikace stavu baterií vysílače, zobrazuje se také na přijímači</t>
  </si>
  <si>
    <t>-          molitanová větrná ochrana</t>
  </si>
  <si>
    <t xml:space="preserve">Náhlavní mikrofonní sada </t>
  </si>
  <si>
    <t>-          miniaturní kulová mikrofonní hlava s větrnou ochranou</t>
  </si>
  <si>
    <t>-          frekvenční rozsah alespoň 20 - 20 000 Hz, minimální citlivost 5 mV/Pa</t>
  </si>
  <si>
    <t>-          nastavitelná pro různé velikosti hlavy s týlním obloukem</t>
  </si>
  <si>
    <t>-          tenký držák mikrofonu (max 1,1 mm) s upevněním na levou nebo pravou stranu</t>
  </si>
  <si>
    <t>-          výměnný kabel se šroubovacím konektorem jack 3,5mm</t>
  </si>
  <si>
    <t>-          hmotnost do 10g bez kabelu</t>
  </si>
  <si>
    <t>4.2.</t>
  </si>
  <si>
    <t>5.1.</t>
  </si>
  <si>
    <t>Stolní kondenzátorový mikrofon</t>
  </si>
  <si>
    <t>-          mikrofonní hlava s polosférickou kardioidní charakteristikou</t>
  </si>
  <si>
    <t>-          frekvenční rozsah alespoň 20 - 20 000 Hz, minimální citlivost 10 mV/Pa</t>
  </si>
  <si>
    <t>-          vestavěný předzesilovač s výstupním XLR konektorem</t>
  </si>
  <si>
    <t>-          ploché provedení s gumovou podložkou pohlcující otřesy</t>
  </si>
  <si>
    <t>Kondenzátorový mikrofon</t>
  </si>
  <si>
    <t>-          kardioidní mikrofonní hlava s vestavěným pop filtrem</t>
  </si>
  <si>
    <t>-          vlastní fantomové napájení baterií AA 1,5 V s možností napájení 12 – 48 V z mixpultu</t>
  </si>
  <si>
    <t>-          frekvenční rozsah alespoň 40 - 20 000 Hz, minimální citlivost 30 mV/Pa</t>
  </si>
  <si>
    <t>-          přepínatelný basový filtr proti dunění a hluku větru</t>
  </si>
  <si>
    <t>-          spínač s kontrolou stavu baterie</t>
  </si>
  <si>
    <t>-          symetrický výstup XLR, výstupní úroveň alespoň 2V</t>
  </si>
  <si>
    <t>-          mikrofonní držák se závitem 3/8"</t>
  </si>
  <si>
    <t>4.3.</t>
  </si>
  <si>
    <t>4.4.</t>
  </si>
  <si>
    <t>4.5.</t>
  </si>
  <si>
    <t>-          nastavitelná výška alespoň 2000 mm</t>
  </si>
  <si>
    <t>-          délka ramene minimálně 1000 mm</t>
  </si>
  <si>
    <t>-          váha do 6 Kg</t>
  </si>
  <si>
    <t>-          16 kanálů, 60 mm fadery, DSP procesor</t>
  </si>
  <si>
    <t>-          Počet mono vstupů: 10 mic / 8 line (XLR / TRS)</t>
  </si>
  <si>
    <t>-          Počet stereo vstupů: 4 (2 x TRS + 2 x TRS / 2 x RCA )</t>
  </si>
  <si>
    <t>-          Výbava mikrofonních kanálů: Insert, Gain (+pad), HPF (100 Hz), kompresor, EQ, Aux 1, Aux 2, FX1, FX2, Pan, On/Mute, PFL</t>
  </si>
  <si>
    <t>-          Počet podskupin: 4 (2 x stereo)</t>
  </si>
  <si>
    <t>-          4x insert (1/4“ jack), 4x group out (1/4“ jack)</t>
  </si>
  <si>
    <t>-          SEND: 2 x AUX (XLR), 2 x FX (1/4“ jack), RETURN: 2x 1/4“ jack</t>
  </si>
  <si>
    <t>-          Stereo out: 2 x XLR/ ¼“ jack, Monitor out: 2 x ¼“ jack</t>
  </si>
  <si>
    <t>-          Rec out: 2 x RCA cinch, 2TR in: 2 x RCA cinch, sluchátkový výstup</t>
  </si>
  <si>
    <t>-          12 segmentový LED měřič úrovně na výstupu</t>
  </si>
  <si>
    <t>-          Phantomové napájení: +48 V (individuální zapínání pro mono kanály)</t>
  </si>
  <si>
    <t>-          USB Apple playback IN</t>
  </si>
  <si>
    <t>-          Možnost montáže do 19“ racku</t>
  </si>
  <si>
    <t>-          Frekvenční rozsah alespoň 20 Hz - 20 kHz</t>
  </si>
  <si>
    <t>-          THD menší než 0,02%</t>
  </si>
  <si>
    <t>-          Celková hmotnost do 10 kg</t>
  </si>
  <si>
    <t>Zvukový mixážní pult</t>
  </si>
  <si>
    <t>Mikrofonní stojan</t>
  </si>
  <si>
    <t>4.6.</t>
  </si>
  <si>
    <t>-          vkládá digitální nebo analogové audio do SDI signálu</t>
  </si>
  <si>
    <t>-          1x SDI SD/HD vstup, 1x SDI SD/HD výstup</t>
  </si>
  <si>
    <t>-          4x analogový symetrický vstup</t>
  </si>
  <si>
    <t>-          volitelně vstup 8 kanálů digitálního audia AES/EBU</t>
  </si>
  <si>
    <t>-          USB 2.0</t>
  </si>
  <si>
    <t>-          vzorkování 4:2:2 nebo 4:4:4</t>
  </si>
  <si>
    <t>Audio embedder</t>
  </si>
  <si>
    <t>4.7.</t>
  </si>
  <si>
    <t>Audio de-embedder</t>
  </si>
  <si>
    <t>-          odděluje digitální nebo analogové audio z SDI signálu</t>
  </si>
  <si>
    <t>-          4x analogový symetrický výstup</t>
  </si>
  <si>
    <t>-          volitelně výstup 8 kanálů digitálního audia AES/EBU</t>
  </si>
  <si>
    <t>vzorkování 4:2:2 nebo 4:4:4</t>
  </si>
  <si>
    <t>zpožďovací linka pro audio</t>
  </si>
  <si>
    <t>-          zpožďuje vstupní audio signály až o 3vt.</t>
  </si>
  <si>
    <t>-          6 XLR vstupních kanálů audia, směrování do 4 XLR výstupů</t>
  </si>
  <si>
    <t>-          nezávislé nastavování zpoždění pro každý kanál</t>
  </si>
  <si>
    <t>-          barevný LED display s indikací úrovní na čelním panelu</t>
  </si>
  <si>
    <t>-          montážní úchyty pro 19“ skříně, maximální výška pro zástavbu 2U</t>
  </si>
  <si>
    <t>4.8.</t>
  </si>
  <si>
    <t>-          frekvenční rozsah alespoň 15 - 25 000 Hz, minimální citlivost 99 dB</t>
  </si>
  <si>
    <t>-          rozměry měničů alespoň 40 mm</t>
  </si>
  <si>
    <t>-          připojení 3 m kabelem s 3,5 mm konektorem a redukcí na 6,3 mm jack</t>
  </si>
  <si>
    <t>-          plně nastavitelné náušníky, měkký hlavový most.</t>
  </si>
  <si>
    <t>Uzavřená studiová sluchátka</t>
  </si>
  <si>
    <t>4.9.</t>
  </si>
  <si>
    <t>doprava, instalace, nastavení, zapojení</t>
  </si>
  <si>
    <t>Výkonný počítač typu All-In-One pro zpracování videa</t>
  </si>
  <si>
    <t>-          počítač komplet vestavěný do 27“ displeje s rozlišením alespoň 5120 × 2880</t>
  </si>
  <si>
    <t>-          alespoň 512GB SSD interní úložiště</t>
  </si>
  <si>
    <t>-          minimálně 16GB operační paměti typu RAM</t>
  </si>
  <si>
    <t>-          grafická karta s vyhrazenou pamětí alespoň 8GB</t>
  </si>
  <si>
    <t>-          rozšířená číselná klávesnice s barevným rozlišením kláves pro ovládání střihového SW</t>
  </si>
  <si>
    <t>-          minimálně 2 40Gb/s porty typu Thunderbolt 3</t>
  </si>
  <si>
    <t>5.2.</t>
  </si>
  <si>
    <t>Převodník pro náhled střihu</t>
  </si>
  <si>
    <t>-          1x SDI 10-bit SD/HD výstup, 1 x HDMI type A výstup</t>
  </si>
  <si>
    <t>-          rozhraní Thunderbolt</t>
  </si>
  <si>
    <t>Podpora formátů pro sřih videa</t>
  </si>
  <si>
    <t>-          AVC-Intra, AVCHD, Canon XF MPEG2, Digital SLR, DV-NTSC, DV-PAL, DVCPRO50, DVCPROHD, DPX, HDV, XDCAM EX, XDCAM HD, XDCAM HD422, DNxHR &amp; DNxHD, Apple ProRes 4444, Apple ProRes 422 HQ, Apple ProRes 422, Apple ProRes LT, Apple ProRes 422 Proxy, Uncompressed 8-bit 4:2:2, Uncompressed 10‑bit 4:2:2</t>
  </si>
  <si>
    <t>5.3.</t>
  </si>
  <si>
    <t>-          4 sloty pro záznamová média typu SSD</t>
  </si>
  <si>
    <t>-          připojení 2x Thunderbolt 2</t>
  </si>
  <si>
    <t>-          2m Thunderbolt kabel, kabelova redukce TB3 na TB2</t>
  </si>
  <si>
    <t>Externí čtečka záznamových médií</t>
  </si>
  <si>
    <t>-          2m Thunderbolt kabel</t>
  </si>
  <si>
    <t>-          15“ display s rozlišením alespoň 2880 × 1800</t>
  </si>
  <si>
    <t>-          grafická karta s vyhrazenou pamětí alespoň 2GB</t>
  </si>
  <si>
    <t>-          minimálně 4 porty typu Thunderbolt 3</t>
  </si>
  <si>
    <t>-          střihový SW Final Cut X nebo jiný, plně kompatibilní</t>
  </si>
  <si>
    <t>5.4.</t>
  </si>
  <si>
    <t>5.5.</t>
  </si>
  <si>
    <t>5.6.</t>
  </si>
  <si>
    <t>Zálohovací server s datovým úložištěm typu NAS pro video</t>
  </si>
  <si>
    <t>-          12 slotů pro 3,5“ HDD, 12x 4TB HDD serverové třídy 7200rpm</t>
  </si>
  <si>
    <t>-          minimálně 8GB operační paměti typu ECC RAM</t>
  </si>
  <si>
    <t>-          datová propustnost pro sekvenční čtení alespoň 3000 MB/s při plné konfiguraci v RAID 5</t>
  </si>
  <si>
    <t>-          plně redundantní napájení</t>
  </si>
  <si>
    <t>-          připojení 2x USB 3.0, 4x RJ-45 1 GbE, 2x slot PCIe pro síťovou kartu, 2x rozšiřující port</t>
  </si>
  <si>
    <t>-          nastavení, instalace, zapojení</t>
  </si>
  <si>
    <t>Zařízení pro streaming videa</t>
  </si>
  <si>
    <t>-          minimální rozlišení 1080/60p pro jeden stream</t>
  </si>
  <si>
    <t>-          práce ve formátech H.265/H.264</t>
  </si>
  <si>
    <t>-          audio kódování AAC-LC</t>
  </si>
  <si>
    <t>-          nastavení datových toků pro video od 100kbps do 20Mbps</t>
  </si>
  <si>
    <t>-          datový tok pro audio alespoň 255Kbps</t>
  </si>
  <si>
    <t>-          minimálně 3 simultánní streamy</t>
  </si>
  <si>
    <t>-          záznam na microSD karty ve formátu 1080/60p</t>
  </si>
  <si>
    <t>-          připojení Ethernet 100BASE-TX, Wi-Fi IEEE 802.11a/b/g/n/ac, volitelně 3G / 4G USB modem</t>
  </si>
  <si>
    <t>-          1x HDMI vstup, Stereo Line-in vstup</t>
  </si>
  <si>
    <t>-          Podpora přenosových protokolů RTMP client/RTSP server mode</t>
  </si>
  <si>
    <t>-          možnost provozu na vestavěné baterie</t>
  </si>
  <si>
    <t>-          rozměry umožňující montáž na videokameru, maximálně 110 x 100 x 50mm, váha do 400g</t>
  </si>
  <si>
    <t>HDMI 1080p/60(59.94), 1080p/50, 1080p/30(29.97), 1080p/25, 1080p/24(23.976), 1080i/60(59.94), 1080i/50, 720p/60(59.94), 720p/50, 720p/30(29.97), 720p/25, 720p/24(23.976), 576p, 576i, 480p, 480i, VGA</t>
  </si>
  <si>
    <t>5.7.</t>
  </si>
  <si>
    <t>Externí datové úložiště s výstupem na monitor</t>
  </si>
  <si>
    <t>-          celková kapacita 8TB, obsahuje 2x 4TB HDD, 7200rpm</t>
  </si>
  <si>
    <t>-          připojení 2x Thunderbolt 3, 1x USB-C, 1x HDMI nebo DP</t>
  </si>
  <si>
    <t>Thunderbolt kabel, USB-C na USB-A kabelová redukce</t>
  </si>
  <si>
    <t>-          rozšířená číselná klávesnice s barevným rozlišením kláves pro ovládání střihového SW Final Cut</t>
  </si>
  <si>
    <t>náhradní baterka pro videokamery, totožná s originálem 5900mAh</t>
  </si>
  <si>
    <t>kamerové světlo 120 SMD LED diod, baterie 2000mAh</t>
  </si>
  <si>
    <t>taška na kameru run&amp;gun, dvojitý zip, otevírání jedním tahem</t>
  </si>
  <si>
    <t>3x SDXC karta 64GB Class 10 UHS-I (U3), zápis 90 MB/s</t>
  </si>
  <si>
    <t>5x HD-SDI kabel 10m modrý</t>
  </si>
  <si>
    <t>2x HD-SDI 30m kabel + plastový buben s panelovým konektorem</t>
  </si>
  <si>
    <t>1.12.</t>
  </si>
  <si>
    <t>2.6.</t>
  </si>
  <si>
    <t>2.7.</t>
  </si>
  <si>
    <t>2.8.</t>
  </si>
  <si>
    <t>kabeláž, doprava, instalace, nastavení, zapojení</t>
  </si>
  <si>
    <t>doprava, instalace, nastavení, zapojení - komplet kamerová technika</t>
  </si>
  <si>
    <t>Kamerová technika</t>
  </si>
  <si>
    <t>Studiová technika</t>
  </si>
  <si>
    <t>2.0.</t>
  </si>
  <si>
    <t>1.0.</t>
  </si>
  <si>
    <t>2.9.</t>
  </si>
  <si>
    <t>doprava, instalace, nastavení, zapojení - komplet studiová technika</t>
  </si>
  <si>
    <t>Režie</t>
  </si>
  <si>
    <t>rozvody, vnitřní kabeláž 230V</t>
  </si>
  <si>
    <t>materiál pro zástavbu 19" vč. přísl. - slaboporud</t>
  </si>
  <si>
    <t>mobilní rack 19" 6U, vnitřní zapojení na panelové konektory - režie</t>
  </si>
  <si>
    <t>mobilní rack 19" 8U, vnitřní zapojení na panelové konektory - záznamy</t>
  </si>
  <si>
    <t>zástavba režie, zástavba záznamy, kompletace technologie mobilních skříní</t>
  </si>
  <si>
    <t>8x XLR-M to XLR-F Black 2m</t>
  </si>
  <si>
    <t>8x XLR-F to JACK 6,3mm Black 2m</t>
  </si>
  <si>
    <t>4x XLR-M to XLR-F Black 10m</t>
  </si>
  <si>
    <t>3.0.</t>
  </si>
  <si>
    <t>4.0.</t>
  </si>
  <si>
    <t>3.6.</t>
  </si>
  <si>
    <t>3.7.</t>
  </si>
  <si>
    <t>3.8.</t>
  </si>
  <si>
    <t>4.10.</t>
  </si>
  <si>
    <t>4.11.</t>
  </si>
  <si>
    <t>4.12.</t>
  </si>
  <si>
    <t>4.13.</t>
  </si>
  <si>
    <t>Střih a zpracování videa</t>
  </si>
  <si>
    <t>5.0.</t>
  </si>
  <si>
    <t>Zvuková technika</t>
  </si>
  <si>
    <t>Mobilní 4U rack pro nahrávací přístroje, samostatná horní police pro uložení laptopu nebo LCD displeje, 4 kolečka na spodné hraně boxu, dvoustupňové teleskopické madlo</t>
  </si>
  <si>
    <t>2x rackový adaptér pro bezdrátové přijímače</t>
  </si>
  <si>
    <t>2x náhradní klipsna pro klopové mikrofony černá</t>
  </si>
  <si>
    <t>Rackovými lištami osazený case, zástavba mixážního pultu s horním víkem, zadní víko, boční průchodky pro kabely</t>
  </si>
  <si>
    <t>instalační materiál, doplnění</t>
  </si>
  <si>
    <t>6.1.</t>
  </si>
  <si>
    <t>6.0.</t>
  </si>
  <si>
    <t>doplnění</t>
  </si>
  <si>
    <t>-          minimálně čtyřjádrový procesor s výkonem alespoň 12.000b. dle měření Passmark CPU</t>
  </si>
  <si>
    <t>-          minimálně čtyřjádrový procesor s výkonem alespoň 8.900b. dle měření Passmark CPU</t>
  </si>
  <si>
    <t>-          minimálně čtyřjádrový procesor s výkonem alespoň 6.900b. dle měření Passmark CPU</t>
  </si>
  <si>
    <t>Zástavba do mobilního 19" kufru</t>
  </si>
  <si>
    <t>Multiformátový převodník</t>
  </si>
  <si>
    <t>Příslušenství pro kamery</t>
  </si>
  <si>
    <t>Náhledový monitor pro digitální fotoaparát</t>
  </si>
  <si>
    <t>Přenosný počítač pro zpracování videa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</si>
</sst>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quot; Kč&quot;_-;\-* #,##0&quot; Kč&quot;_-;_-* \-??&quot; Kč&quot;_-;_-@_-"/>
  </numFmts>
  <fonts count="12" x14ac:knownFonts="1">
    <font>
      <sz val="11"/>
      <color theme="1"/>
      <name val="Calibri"/>
      <family val="2"/>
      <charset val="238"/>
      <scheme val="minor"/>
    </font>
    <font>
      <b/>
      <sz val="12"/>
      <name val="Arial"/>
      <family val="2"/>
      <charset val="238"/>
    </font>
    <font>
      <b/>
      <sz val="10"/>
      <name val="Arial"/>
      <family val="2"/>
      <charset val="238"/>
    </font>
    <font>
      <b/>
      <sz val="12"/>
      <color rgb="FF000000"/>
      <name val="Arial"/>
      <family val="2"/>
      <charset val="238"/>
    </font>
    <font>
      <sz val="10"/>
      <name val="Arial"/>
      <family val="2"/>
      <charset val="238"/>
    </font>
    <font>
      <sz val="8"/>
      <name val="Arial"/>
      <family val="2"/>
      <charset val="238"/>
    </font>
    <font>
      <b/>
      <sz val="14"/>
      <name val="Arial"/>
      <family val="2"/>
      <charset val="238"/>
    </font>
    <font>
      <b/>
      <sz val="11"/>
      <color indexed="8"/>
      <name val="Arial"/>
      <family val="2"/>
      <charset val="238"/>
    </font>
    <font>
      <b/>
      <sz val="8"/>
      <name val="Arial"/>
      <family val="2"/>
      <charset val="238"/>
    </font>
    <font>
      <b/>
      <sz val="12"/>
      <color theme="1"/>
      <name val="Arial"/>
      <family val="2"/>
      <charset val="238"/>
    </font>
    <font>
      <sz val="10"/>
      <color theme="1"/>
      <name val="Arial"/>
      <family val="2"/>
      <charset val="238"/>
    </font>
    <font>
      <sz val="10"/>
      <color indexed="8"/>
      <name val="Arial"/>
      <family val="2"/>
      <charset val="238"/>
    </font>
  </fonts>
  <fills count="6">
    <fill>
      <patternFill patternType="none"/>
    </fill>
    <fill>
      <patternFill patternType="gray125"/>
    </fill>
    <fill>
      <patternFill patternType="solid">
        <fgColor theme="9" tint="0.79998168889431442"/>
        <bgColor indexed="64"/>
      </patternFill>
    </fill>
    <fill>
      <patternFill patternType="solid">
        <fgColor theme="9" tint="0.79998168889431442"/>
        <bgColor indexed="34"/>
      </patternFill>
    </fill>
    <fill>
      <patternFill patternType="solid">
        <fgColor theme="7" tint="0.79998168889431442"/>
        <bgColor indexed="34"/>
      </patternFill>
    </fill>
    <fill>
      <patternFill patternType="solid">
        <fgColor theme="7" tint="0.79998168889431442"/>
        <bgColor indexed="64"/>
      </patternFill>
    </fill>
  </fills>
  <borders count="22">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medium">
        <color auto="1"/>
      </right>
      <top style="thin">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medium">
        <color auto="1"/>
      </right>
      <top style="medium">
        <color auto="1"/>
      </top>
      <bottom style="medium">
        <color auto="1"/>
      </bottom>
      <diagonal/>
    </border>
  </borders>
  <cellStyleXfs count="1">
    <xf numFmtId="0" fontId="0" fillId="0" borderId="0"/>
  </cellStyleXfs>
  <cellXfs count="80">
    <xf numFmtId="0" fontId="0" fillId="0" borderId="0" xfId="0"/>
    <xf numFmtId="0" fontId="1" fillId="0" borderId="1" xfId="0" applyFont="1" applyFill="1" applyBorder="1" applyAlignment="1" applyProtection="1">
      <alignment horizontal="center" vertical="center" wrapText="1" shrinkToFit="1"/>
    </xf>
    <xf numFmtId="0" fontId="1" fillId="0" borderId="2" xfId="0" applyFont="1" applyFill="1" applyBorder="1" applyAlignment="1" applyProtection="1">
      <alignment horizontal="center" vertical="center" wrapText="1" shrinkToFit="1"/>
    </xf>
    <xf numFmtId="0" fontId="1" fillId="0" borderId="2" xfId="0" applyFont="1" applyFill="1" applyBorder="1" applyAlignment="1" applyProtection="1">
      <alignment horizontal="center" vertical="center" wrapText="1"/>
    </xf>
    <xf numFmtId="49" fontId="5" fillId="0" borderId="5" xfId="0" applyNumberFormat="1" applyFont="1" applyFill="1" applyBorder="1" applyAlignment="1">
      <alignment horizontal="left" vertical="top"/>
    </xf>
    <xf numFmtId="0" fontId="5" fillId="0" borderId="6" xfId="0" applyFont="1" applyFill="1" applyBorder="1" applyAlignment="1">
      <alignment horizontal="left" vertical="top" wrapText="1"/>
    </xf>
    <xf numFmtId="0" fontId="5" fillId="0" borderId="6" xfId="0" applyNumberFormat="1" applyFont="1" applyFill="1" applyBorder="1" applyAlignment="1">
      <alignment horizontal="right" vertical="top"/>
    </xf>
    <xf numFmtId="0" fontId="5" fillId="0" borderId="6" xfId="0" applyFont="1" applyFill="1" applyBorder="1" applyAlignment="1">
      <alignment horizontal="right" vertical="top"/>
    </xf>
    <xf numFmtId="49" fontId="5" fillId="0" borderId="8" xfId="0" applyNumberFormat="1" applyFont="1" applyFill="1" applyBorder="1" applyAlignment="1">
      <alignment horizontal="left" vertical="top"/>
    </xf>
    <xf numFmtId="0" fontId="4" fillId="0" borderId="9" xfId="0" applyFont="1" applyBorder="1"/>
    <xf numFmtId="0" fontId="5" fillId="0" borderId="9" xfId="0" applyFont="1" applyFill="1" applyBorder="1" applyAlignment="1">
      <alignment horizontal="left" vertical="top" wrapText="1"/>
    </xf>
    <xf numFmtId="0" fontId="5" fillId="0" borderId="9" xfId="0" applyNumberFormat="1" applyFont="1" applyFill="1" applyBorder="1" applyAlignment="1">
      <alignment horizontal="right" vertical="top"/>
    </xf>
    <xf numFmtId="0" fontId="5" fillId="0" borderId="9" xfId="0" applyFont="1" applyFill="1" applyBorder="1" applyAlignment="1">
      <alignment horizontal="right" vertical="top"/>
    </xf>
    <xf numFmtId="0" fontId="5" fillId="0" borderId="9" xfId="0" applyFont="1" applyFill="1" applyBorder="1" applyAlignment="1">
      <alignment horizontal="right" vertical="top" wrapText="1"/>
    </xf>
    <xf numFmtId="0" fontId="7" fillId="0" borderId="0" xfId="0" applyFont="1" applyFill="1" applyBorder="1" applyAlignment="1">
      <alignment horizontal="left" vertical="top"/>
    </xf>
    <xf numFmtId="0" fontId="6" fillId="0" borderId="0" xfId="0" applyFont="1" applyBorder="1" applyAlignment="1" applyProtection="1">
      <alignment horizontal="left" vertical="center" shrinkToFit="1"/>
    </xf>
    <xf numFmtId="0" fontId="8"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0" fontId="5" fillId="0" borderId="0" xfId="0" applyFont="1" applyBorder="1"/>
    <xf numFmtId="0" fontId="9" fillId="0" borderId="0" xfId="0" applyFont="1" applyAlignment="1">
      <alignment horizontal="left"/>
    </xf>
    <xf numFmtId="49" fontId="8" fillId="0" borderId="0" xfId="0" applyNumberFormat="1" applyFont="1" applyBorder="1"/>
    <xf numFmtId="0" fontId="5" fillId="0" borderId="0" xfId="0" applyFont="1" applyBorder="1" applyAlignment="1">
      <alignment vertical="center"/>
    </xf>
    <xf numFmtId="0" fontId="5" fillId="0" borderId="0" xfId="0" applyFont="1" applyFill="1" applyBorder="1"/>
    <xf numFmtId="49" fontId="5" fillId="0" borderId="0" xfId="0" applyNumberFormat="1" applyFont="1" applyFill="1" applyBorder="1" applyAlignment="1">
      <alignment horizontal="left" vertical="top"/>
    </xf>
    <xf numFmtId="49" fontId="5" fillId="0" borderId="0" xfId="0" applyNumberFormat="1" applyFont="1" applyFill="1" applyBorder="1" applyAlignment="1">
      <alignment vertical="top"/>
    </xf>
    <xf numFmtId="0" fontId="5" fillId="0" borderId="0" xfId="0" applyFont="1" applyFill="1" applyBorder="1" applyAlignment="1">
      <alignment horizontal="left" vertical="top" wrapText="1"/>
    </xf>
    <xf numFmtId="0" fontId="5" fillId="0" borderId="0" xfId="0" applyNumberFormat="1" applyFont="1" applyFill="1" applyBorder="1" applyAlignment="1">
      <alignment horizontal="right" vertical="top"/>
    </xf>
    <xf numFmtId="0" fontId="10" fillId="0" borderId="0" xfId="0" applyFont="1"/>
    <xf numFmtId="49" fontId="11" fillId="0" borderId="0" xfId="0" applyNumberFormat="1" applyFont="1"/>
    <xf numFmtId="0" fontId="5" fillId="0" borderId="0" xfId="0" applyNumberFormat="1" applyFont="1" applyFill="1" applyBorder="1" applyAlignment="1">
      <alignment horizontal="left" vertical="top"/>
    </xf>
    <xf numFmtId="0" fontId="5" fillId="0" borderId="0" xfId="0" applyNumberFormat="1" applyFont="1" applyFill="1" applyBorder="1" applyAlignment="1">
      <alignment vertical="top"/>
    </xf>
    <xf numFmtId="0" fontId="5" fillId="0" borderId="0" xfId="0" applyNumberFormat="1" applyFont="1" applyFill="1" applyBorder="1" applyAlignment="1">
      <alignment horizontal="left" vertical="top" wrapText="1"/>
    </xf>
    <xf numFmtId="0" fontId="3" fillId="2" borderId="4" xfId="0" applyFont="1" applyFill="1" applyBorder="1" applyAlignment="1">
      <alignment horizontal="justify" vertical="center"/>
    </xf>
    <xf numFmtId="1" fontId="2" fillId="2" borderId="4" xfId="0" applyNumberFormat="1"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left" vertical="center" wrapText="1"/>
      <protection locked="0"/>
    </xf>
    <xf numFmtId="164" fontId="4" fillId="4" borderId="4" xfId="0" applyNumberFormat="1" applyFont="1" applyFill="1" applyBorder="1" applyAlignment="1" applyProtection="1">
      <alignment horizontal="left" vertical="center" wrapText="1"/>
      <protection locked="0"/>
    </xf>
    <xf numFmtId="0" fontId="2" fillId="5" borderId="4" xfId="0" applyFont="1" applyFill="1" applyBorder="1" applyAlignment="1" applyProtection="1">
      <alignment shrinkToFit="1"/>
    </xf>
    <xf numFmtId="0" fontId="2" fillId="2" borderId="11" xfId="0" applyFont="1" applyFill="1" applyBorder="1" applyAlignment="1" applyProtection="1">
      <alignment horizontal="center" shrinkToFit="1"/>
    </xf>
    <xf numFmtId="0" fontId="1" fillId="2" borderId="12" xfId="0" applyFont="1" applyFill="1" applyBorder="1" applyAlignment="1" applyProtection="1">
      <alignment horizontal="left" shrinkToFit="1"/>
    </xf>
    <xf numFmtId="0" fontId="4" fillId="2" borderId="12" xfId="0" applyFont="1" applyFill="1" applyBorder="1" applyProtection="1"/>
    <xf numFmtId="0" fontId="2" fillId="2" borderId="13" xfId="0" applyNumberFormat="1" applyFont="1" applyFill="1" applyBorder="1" applyAlignment="1" applyProtection="1">
      <alignment horizontal="center" vertical="center"/>
      <protection hidden="1"/>
    </xf>
    <xf numFmtId="0" fontId="4" fillId="0" borderId="9" xfId="0" applyFont="1" applyBorder="1" applyAlignment="1">
      <alignment wrapText="1"/>
    </xf>
    <xf numFmtId="3" fontId="5" fillId="0" borderId="0" xfId="0" applyNumberFormat="1" applyFont="1" applyFill="1" applyBorder="1" applyAlignment="1">
      <alignment horizontal="right" vertical="top"/>
    </xf>
    <xf numFmtId="3" fontId="1" fillId="0" borderId="2" xfId="0" applyNumberFormat="1" applyFont="1" applyFill="1" applyBorder="1" applyAlignment="1" applyProtection="1">
      <alignment horizontal="center" vertical="center" wrapText="1"/>
    </xf>
    <xf numFmtId="3" fontId="1" fillId="0" borderId="3" xfId="0" applyNumberFormat="1" applyFont="1" applyFill="1" applyBorder="1" applyAlignment="1" applyProtection="1">
      <alignment horizontal="center" vertical="center" wrapText="1"/>
    </xf>
    <xf numFmtId="3" fontId="2" fillId="3" borderId="14" xfId="0" applyNumberFormat="1" applyFont="1" applyFill="1" applyBorder="1" applyAlignment="1" applyProtection="1">
      <alignment horizontal="center" vertical="center" wrapText="1"/>
      <protection locked="0"/>
    </xf>
    <xf numFmtId="3" fontId="5" fillId="0" borderId="6" xfId="0" applyNumberFormat="1" applyFont="1" applyFill="1" applyBorder="1" applyAlignment="1">
      <alignment horizontal="right" vertical="top" wrapText="1"/>
    </xf>
    <xf numFmtId="3" fontId="5" fillId="0" borderId="7" xfId="0" applyNumberFormat="1" applyFont="1" applyFill="1" applyBorder="1" applyAlignment="1">
      <alignment horizontal="right" vertical="top"/>
    </xf>
    <xf numFmtId="3" fontId="5" fillId="0" borderId="9" xfId="0" applyNumberFormat="1" applyFont="1" applyFill="1" applyBorder="1" applyAlignment="1">
      <alignment horizontal="right" vertical="top" wrapText="1"/>
    </xf>
    <xf numFmtId="3" fontId="5" fillId="0" borderId="10" xfId="0" applyNumberFormat="1" applyFont="1" applyFill="1" applyBorder="1" applyAlignment="1">
      <alignment horizontal="right" vertical="top"/>
    </xf>
    <xf numFmtId="3" fontId="1" fillId="2" borderId="12" xfId="0" applyNumberFormat="1" applyFont="1" applyFill="1" applyBorder="1" applyAlignment="1" applyProtection="1">
      <alignment horizontal="right"/>
      <protection locked="0"/>
    </xf>
    <xf numFmtId="3" fontId="5" fillId="0" borderId="0" xfId="0" applyNumberFormat="1" applyFont="1" applyFill="1" applyBorder="1" applyAlignment="1">
      <alignment horizontal="right" vertical="top" wrapText="1"/>
    </xf>
    <xf numFmtId="49" fontId="5" fillId="0" borderId="15" xfId="0" applyNumberFormat="1" applyFont="1" applyFill="1" applyBorder="1" applyAlignment="1">
      <alignment horizontal="left" vertical="top"/>
    </xf>
    <xf numFmtId="0" fontId="2" fillId="0" borderId="16" xfId="0" applyFont="1" applyBorder="1"/>
    <xf numFmtId="0" fontId="5" fillId="0" borderId="16" xfId="0" applyFont="1" applyFill="1" applyBorder="1" applyAlignment="1">
      <alignment horizontal="left" vertical="top" wrapText="1"/>
    </xf>
    <xf numFmtId="0" fontId="5" fillId="0" borderId="16" xfId="0" applyNumberFormat="1" applyFont="1" applyFill="1" applyBorder="1" applyAlignment="1">
      <alignment horizontal="right" vertical="top"/>
    </xf>
    <xf numFmtId="0" fontId="5" fillId="0" borderId="16" xfId="0" applyFont="1" applyFill="1" applyBorder="1" applyAlignment="1">
      <alignment horizontal="right" vertical="top"/>
    </xf>
    <xf numFmtId="3" fontId="5" fillId="0" borderId="16" xfId="0" applyNumberFormat="1" applyFont="1" applyFill="1" applyBorder="1" applyAlignment="1">
      <alignment horizontal="right" vertical="top" wrapText="1"/>
    </xf>
    <xf numFmtId="3" fontId="5" fillId="0" borderId="17" xfId="0" applyNumberFormat="1" applyFont="1" applyFill="1" applyBorder="1" applyAlignment="1">
      <alignment horizontal="right" vertical="top"/>
    </xf>
    <xf numFmtId="0" fontId="4" fillId="0" borderId="6" xfId="0" applyFont="1" applyBorder="1"/>
    <xf numFmtId="0" fontId="4" fillId="0" borderId="16" xfId="0" applyFont="1" applyBorder="1"/>
    <xf numFmtId="49" fontId="4" fillId="0" borderId="9" xfId="0" applyNumberFormat="1" applyFont="1" applyBorder="1"/>
    <xf numFmtId="49" fontId="4" fillId="0" borderId="9" xfId="0" applyNumberFormat="1" applyFont="1" applyBorder="1" applyAlignment="1">
      <alignment wrapText="1"/>
    </xf>
    <xf numFmtId="49" fontId="4" fillId="0" borderId="9" xfId="0" applyNumberFormat="1" applyFont="1" applyBorder="1" applyAlignment="1">
      <alignment horizontal="left" wrapText="1"/>
    </xf>
    <xf numFmtId="49" fontId="5" fillId="0" borderId="8" xfId="0" applyNumberFormat="1" applyFont="1" applyFill="1" applyBorder="1" applyAlignment="1">
      <alignment horizontal="left" vertical="top" wrapText="1"/>
    </xf>
    <xf numFmtId="0" fontId="5" fillId="0" borderId="9" xfId="0" applyNumberFormat="1" applyFont="1" applyFill="1" applyBorder="1" applyAlignment="1">
      <alignment horizontal="right" vertical="top" wrapText="1"/>
    </xf>
    <xf numFmtId="3" fontId="5" fillId="0" borderId="10" xfId="0" applyNumberFormat="1" applyFont="1" applyFill="1" applyBorder="1" applyAlignment="1">
      <alignment horizontal="right" vertical="top" wrapText="1"/>
    </xf>
    <xf numFmtId="0" fontId="5" fillId="0" borderId="0" xfId="0" applyFont="1" applyFill="1" applyBorder="1" applyAlignment="1">
      <alignment wrapText="1"/>
    </xf>
    <xf numFmtId="49" fontId="4" fillId="0" borderId="9" xfId="0" applyNumberFormat="1" applyFont="1" applyBorder="1" applyAlignment="1"/>
    <xf numFmtId="0" fontId="1" fillId="0" borderId="18" xfId="0" applyFont="1" applyFill="1" applyBorder="1" applyAlignment="1" applyProtection="1">
      <alignment horizontal="center" vertical="center" wrapText="1" shrinkToFit="1"/>
    </xf>
    <xf numFmtId="0" fontId="1" fillId="0" borderId="19" xfId="0" applyFont="1" applyFill="1" applyBorder="1" applyAlignment="1" applyProtection="1">
      <alignment horizontal="center" vertical="center" wrapText="1" shrinkToFit="1"/>
    </xf>
    <xf numFmtId="0" fontId="1" fillId="0" borderId="19" xfId="0" applyFont="1" applyFill="1" applyBorder="1" applyAlignment="1" applyProtection="1">
      <alignment horizontal="center" vertical="center" wrapText="1"/>
    </xf>
    <xf numFmtId="3" fontId="1" fillId="0" borderId="19" xfId="0" applyNumberFormat="1" applyFont="1" applyFill="1" applyBorder="1" applyAlignment="1" applyProtection="1">
      <alignment horizontal="center" vertical="center" wrapText="1"/>
    </xf>
    <xf numFmtId="3" fontId="1" fillId="0" borderId="20"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left" vertical="center" wrapText="1" shrinkToFit="1"/>
    </xf>
    <xf numFmtId="3" fontId="6" fillId="2" borderId="21" xfId="0" applyNumberFormat="1" applyFont="1" applyFill="1" applyBorder="1" applyAlignment="1" applyProtection="1">
      <alignment horizontal="center" vertical="center"/>
    </xf>
    <xf numFmtId="0" fontId="6" fillId="2" borderId="12" xfId="0" applyFont="1" applyFill="1" applyBorder="1" applyAlignment="1" applyProtection="1">
      <alignment horizontal="left" vertical="center" shrinkToFit="1"/>
    </xf>
    <xf numFmtId="3" fontId="2" fillId="4" borderId="4" xfId="0" applyNumberFormat="1" applyFont="1" applyFill="1" applyBorder="1" applyAlignment="1" applyProtection="1">
      <alignment horizontal="center" vertical="center" wrapText="1"/>
      <protection locked="0"/>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5"/>
  <sheetViews>
    <sheetView tabSelected="1" workbookViewId="0">
      <pane ySplit="7" topLeftCell="A490" activePane="bottomLeft" state="frozen"/>
      <selection pane="bottomLeft" activeCell="B2" sqref="B2"/>
    </sheetView>
  </sheetViews>
  <sheetFormatPr defaultColWidth="8.85546875" defaultRowHeight="15" x14ac:dyDescent="0.25"/>
  <cols>
    <col min="1" max="1" width="6.140625" style="30" customWidth="1"/>
    <col min="2" max="2" width="89.42578125" style="31" bestFit="1" customWidth="1"/>
    <col min="3" max="3" width="20.85546875" style="32" customWidth="1"/>
    <col min="4" max="4" width="16.42578125" style="32" customWidth="1"/>
    <col min="5" max="5" width="11" style="27" customWidth="1"/>
    <col min="6" max="6" width="10.85546875" style="27" customWidth="1"/>
    <col min="7" max="7" width="19.85546875" style="53" customWidth="1"/>
    <col min="8" max="8" width="23" style="44" customWidth="1"/>
  </cols>
  <sheetData>
    <row r="1" spans="1:8" s="19" customFormat="1" ht="18" x14ac:dyDescent="0.2">
      <c r="A1" s="14"/>
      <c r="B1" s="15" t="s">
        <v>10</v>
      </c>
      <c r="C1" s="16"/>
      <c r="D1" s="17"/>
      <c r="E1" s="14"/>
      <c r="F1" s="14"/>
      <c r="G1" s="44"/>
      <c r="H1" s="44"/>
    </row>
    <row r="2" spans="1:8" s="19" customFormat="1" ht="15.75" x14ac:dyDescent="0.25">
      <c r="A2" s="14"/>
      <c r="B2" s="20"/>
      <c r="C2" s="16"/>
      <c r="D2" s="17"/>
      <c r="E2" s="14"/>
      <c r="F2" s="14"/>
      <c r="G2" s="44"/>
      <c r="H2" s="44"/>
    </row>
    <row r="3" spans="1:8" s="19" customFormat="1" ht="15.75" x14ac:dyDescent="0.25">
      <c r="A3" s="14"/>
      <c r="B3" s="20"/>
      <c r="C3" s="16"/>
      <c r="D3" s="17"/>
      <c r="E3" s="14"/>
      <c r="F3" s="14"/>
      <c r="G3" s="44"/>
      <c r="H3" s="44"/>
    </row>
    <row r="4" spans="1:8" s="23" customFormat="1" ht="12.75" x14ac:dyDescent="0.2">
      <c r="A4" s="28" t="s">
        <v>11</v>
      </c>
      <c r="B4" s="28"/>
      <c r="C4" s="26"/>
      <c r="D4" s="26"/>
      <c r="E4" s="27"/>
      <c r="F4" s="18"/>
      <c r="G4" s="53"/>
      <c r="H4" s="44"/>
    </row>
    <row r="5" spans="1:8" s="23" customFormat="1" ht="12.75" x14ac:dyDescent="0.2">
      <c r="A5" s="38"/>
      <c r="B5" s="29" t="s">
        <v>16</v>
      </c>
      <c r="C5" s="26"/>
      <c r="D5" s="26"/>
      <c r="E5" s="27"/>
      <c r="F5" s="18"/>
      <c r="G5" s="53"/>
      <c r="H5" s="44"/>
    </row>
    <row r="6" spans="1:8" ht="15.75" thickBot="1" x14ac:dyDescent="0.3">
      <c r="A6" s="24"/>
      <c r="B6" s="25"/>
      <c r="C6" s="26"/>
      <c r="D6" s="26"/>
      <c r="F6" s="18"/>
    </row>
    <row r="7" spans="1:8" s="21" customFormat="1" ht="37.5" customHeight="1" x14ac:dyDescent="0.2">
      <c r="A7" s="1" t="s">
        <v>0</v>
      </c>
      <c r="B7" s="2" t="s">
        <v>1</v>
      </c>
      <c r="C7" s="2" t="s">
        <v>2</v>
      </c>
      <c r="D7" s="2" t="s">
        <v>3</v>
      </c>
      <c r="E7" s="3" t="s">
        <v>4</v>
      </c>
      <c r="F7" s="3" t="s">
        <v>5</v>
      </c>
      <c r="G7" s="45" t="s">
        <v>6</v>
      </c>
      <c r="H7" s="46" t="s">
        <v>7</v>
      </c>
    </row>
    <row r="8" spans="1:8" s="21" customFormat="1" ht="15.75" x14ac:dyDescent="0.2">
      <c r="A8" s="71" t="s">
        <v>389</v>
      </c>
      <c r="B8" s="76" t="s">
        <v>386</v>
      </c>
      <c r="C8" s="72"/>
      <c r="D8" s="72"/>
      <c r="E8" s="73"/>
      <c r="F8" s="73"/>
      <c r="G8" s="74"/>
      <c r="H8" s="75"/>
    </row>
    <row r="9" spans="1:8" s="22" customFormat="1" ht="30" customHeight="1" x14ac:dyDescent="0.25">
      <c r="A9" s="42" t="s">
        <v>12</v>
      </c>
      <c r="B9" s="33" t="s">
        <v>13</v>
      </c>
      <c r="C9" s="36"/>
      <c r="D9" s="37"/>
      <c r="E9" s="34">
        <v>2</v>
      </c>
      <c r="F9" s="35" t="s">
        <v>8</v>
      </c>
      <c r="G9" s="79"/>
      <c r="H9" s="47">
        <f>SUM(G9*E9)</f>
        <v>0</v>
      </c>
    </row>
    <row r="10" spans="1:8" s="23" customFormat="1" ht="12.75" x14ac:dyDescent="0.2">
      <c r="A10" s="4"/>
      <c r="B10" s="61" t="s">
        <v>33</v>
      </c>
      <c r="C10" s="5"/>
      <c r="D10" s="5"/>
      <c r="E10" s="6"/>
      <c r="F10" s="7"/>
      <c r="G10" s="48"/>
      <c r="H10" s="49"/>
    </row>
    <row r="11" spans="1:8" s="23" customFormat="1" ht="12.75" x14ac:dyDescent="0.2">
      <c r="A11" s="54"/>
      <c r="B11" s="62" t="s">
        <v>34</v>
      </c>
      <c r="C11" s="56"/>
      <c r="D11" s="56"/>
      <c r="E11" s="57"/>
      <c r="F11" s="58"/>
      <c r="G11" s="59"/>
      <c r="H11" s="60"/>
    </row>
    <row r="12" spans="1:8" s="23" customFormat="1" ht="12.75" x14ac:dyDescent="0.2">
      <c r="A12" s="54"/>
      <c r="B12" s="62" t="s">
        <v>35</v>
      </c>
      <c r="C12" s="56"/>
      <c r="D12" s="56"/>
      <c r="E12" s="57"/>
      <c r="F12" s="58"/>
      <c r="G12" s="59"/>
      <c r="H12" s="60"/>
    </row>
    <row r="13" spans="1:8" s="23" customFormat="1" ht="12.75" x14ac:dyDescent="0.2">
      <c r="A13" s="54"/>
      <c r="B13" s="62" t="s">
        <v>36</v>
      </c>
      <c r="C13" s="56"/>
      <c r="D13" s="56"/>
      <c r="E13" s="57"/>
      <c r="F13" s="58"/>
      <c r="G13" s="59"/>
      <c r="H13" s="60"/>
    </row>
    <row r="14" spans="1:8" s="23" customFormat="1" ht="12.75" x14ac:dyDescent="0.2">
      <c r="A14" s="54"/>
      <c r="B14" s="62" t="s">
        <v>37</v>
      </c>
      <c r="C14" s="56"/>
      <c r="D14" s="56"/>
      <c r="E14" s="57"/>
      <c r="F14" s="58"/>
      <c r="G14" s="59"/>
      <c r="H14" s="60"/>
    </row>
    <row r="15" spans="1:8" s="23" customFormat="1" ht="12.75" x14ac:dyDescent="0.2">
      <c r="A15" s="54"/>
      <c r="B15" s="62" t="s">
        <v>38</v>
      </c>
      <c r="C15" s="56"/>
      <c r="D15" s="56"/>
      <c r="E15" s="57"/>
      <c r="F15" s="58"/>
      <c r="G15" s="59"/>
      <c r="H15" s="60"/>
    </row>
    <row r="16" spans="1:8" s="23" customFormat="1" ht="12.75" x14ac:dyDescent="0.2">
      <c r="A16" s="54"/>
      <c r="B16" s="62" t="s">
        <v>39</v>
      </c>
      <c r="C16" s="56"/>
      <c r="D16" s="56"/>
      <c r="E16" s="57"/>
      <c r="F16" s="58"/>
      <c r="G16" s="59"/>
      <c r="H16" s="60"/>
    </row>
    <row r="17" spans="1:8" s="23" customFormat="1" ht="12.75" x14ac:dyDescent="0.2">
      <c r="A17" s="54"/>
      <c r="B17" s="62" t="s">
        <v>40</v>
      </c>
      <c r="C17" s="56"/>
      <c r="D17" s="56"/>
      <c r="E17" s="57"/>
      <c r="F17" s="58"/>
      <c r="G17" s="59"/>
      <c r="H17" s="60"/>
    </row>
    <row r="18" spans="1:8" s="23" customFormat="1" ht="12.75" x14ac:dyDescent="0.2">
      <c r="A18" s="54"/>
      <c r="B18" s="62" t="s">
        <v>41</v>
      </c>
      <c r="C18" s="56"/>
      <c r="D18" s="56"/>
      <c r="E18" s="57"/>
      <c r="F18" s="58"/>
      <c r="G18" s="59"/>
      <c r="H18" s="60"/>
    </row>
    <row r="19" spans="1:8" s="23" customFormat="1" ht="12.75" x14ac:dyDescent="0.2">
      <c r="A19" s="54"/>
      <c r="B19" s="62" t="s">
        <v>42</v>
      </c>
      <c r="C19" s="56"/>
      <c r="D19" s="56"/>
      <c r="E19" s="57"/>
      <c r="F19" s="58"/>
      <c r="G19" s="59"/>
      <c r="H19" s="60"/>
    </row>
    <row r="20" spans="1:8" s="23" customFormat="1" ht="12.75" x14ac:dyDescent="0.2">
      <c r="A20" s="54"/>
      <c r="B20" s="55"/>
      <c r="C20" s="56"/>
      <c r="D20" s="56"/>
      <c r="E20" s="57"/>
      <c r="F20" s="58"/>
      <c r="G20" s="59"/>
      <c r="H20" s="60"/>
    </row>
    <row r="21" spans="1:8" s="23" customFormat="1" ht="12.75" x14ac:dyDescent="0.2">
      <c r="A21" s="54"/>
      <c r="B21" s="55"/>
      <c r="C21" s="56"/>
      <c r="D21" s="56"/>
      <c r="E21" s="57"/>
      <c r="F21" s="58"/>
      <c r="G21" s="59"/>
      <c r="H21" s="60"/>
    </row>
    <row r="22" spans="1:8" s="22" customFormat="1" ht="30" customHeight="1" x14ac:dyDescent="0.25">
      <c r="A22" s="42" t="s">
        <v>14</v>
      </c>
      <c r="B22" s="33" t="s">
        <v>45</v>
      </c>
      <c r="C22" s="36"/>
      <c r="D22" s="37"/>
      <c r="E22" s="34">
        <v>2</v>
      </c>
      <c r="F22" s="35" t="s">
        <v>8</v>
      </c>
      <c r="G22" s="79"/>
      <c r="H22" s="47">
        <f>SUM(G22*E22)</f>
        <v>0</v>
      </c>
    </row>
    <row r="23" spans="1:8" s="23" customFormat="1" ht="12.75" x14ac:dyDescent="0.2">
      <c r="A23" s="54"/>
      <c r="B23" s="62" t="s">
        <v>43</v>
      </c>
      <c r="C23" s="56"/>
      <c r="D23" s="56"/>
      <c r="E23" s="57"/>
      <c r="F23" s="58"/>
      <c r="G23" s="59"/>
      <c r="H23" s="60"/>
    </row>
    <row r="24" spans="1:8" s="23" customFormat="1" ht="12.75" x14ac:dyDescent="0.2">
      <c r="A24" s="54"/>
      <c r="B24" s="55"/>
      <c r="C24" s="56"/>
      <c r="D24" s="56"/>
      <c r="E24" s="57"/>
      <c r="F24" s="58"/>
      <c r="G24" s="59"/>
      <c r="H24" s="60"/>
    </row>
    <row r="25" spans="1:8" s="23" customFormat="1" ht="12.75" x14ac:dyDescent="0.2">
      <c r="A25" s="54"/>
      <c r="B25" s="55"/>
      <c r="C25" s="56"/>
      <c r="D25" s="56"/>
      <c r="E25" s="57"/>
      <c r="F25" s="58"/>
      <c r="G25" s="59"/>
      <c r="H25" s="60"/>
    </row>
    <row r="26" spans="1:8" s="22" customFormat="1" ht="30" customHeight="1" x14ac:dyDescent="0.25">
      <c r="A26" s="42" t="s">
        <v>17</v>
      </c>
      <c r="B26" s="33" t="s">
        <v>15</v>
      </c>
      <c r="C26" s="36"/>
      <c r="D26" s="37"/>
      <c r="E26" s="34">
        <v>2</v>
      </c>
      <c r="F26" s="35" t="s">
        <v>8</v>
      </c>
      <c r="G26" s="79"/>
      <c r="H26" s="47">
        <f>SUM(G26*E26)</f>
        <v>0</v>
      </c>
    </row>
    <row r="27" spans="1:8" s="23" customFormat="1" ht="12.75" customHeight="1" x14ac:dyDescent="0.2">
      <c r="A27" s="8"/>
      <c r="B27" s="9" t="s">
        <v>46</v>
      </c>
      <c r="C27" s="10"/>
      <c r="D27" s="10"/>
      <c r="E27" s="11"/>
      <c r="F27" s="12"/>
      <c r="G27" s="50"/>
      <c r="H27" s="51"/>
    </row>
    <row r="28" spans="1:8" s="23" customFormat="1" ht="12.75" customHeight="1" x14ac:dyDescent="0.2">
      <c r="A28" s="8"/>
      <c r="B28" s="9" t="s">
        <v>47</v>
      </c>
      <c r="C28" s="10"/>
      <c r="D28" s="10"/>
      <c r="E28" s="11"/>
      <c r="F28" s="12"/>
      <c r="G28" s="50"/>
      <c r="H28" s="51"/>
    </row>
    <row r="29" spans="1:8" s="23" customFormat="1" ht="12.75" customHeight="1" x14ac:dyDescent="0.2">
      <c r="A29" s="8"/>
      <c r="B29" s="9" t="s">
        <v>48</v>
      </c>
      <c r="C29" s="10"/>
      <c r="D29" s="10"/>
      <c r="E29" s="11"/>
      <c r="F29" s="12"/>
      <c r="G29" s="50"/>
      <c r="H29" s="51"/>
    </row>
    <row r="30" spans="1:8" s="23" customFormat="1" ht="12.75" customHeight="1" x14ac:dyDescent="0.2">
      <c r="A30" s="8"/>
      <c r="B30" s="9" t="s">
        <v>49</v>
      </c>
      <c r="C30" s="10"/>
      <c r="D30" s="10"/>
      <c r="E30" s="11"/>
      <c r="F30" s="12"/>
      <c r="G30" s="50"/>
      <c r="H30" s="51"/>
    </row>
    <row r="31" spans="1:8" s="23" customFormat="1" ht="12.75" customHeight="1" x14ac:dyDescent="0.2">
      <c r="A31" s="8"/>
      <c r="B31" s="9" t="s">
        <v>50</v>
      </c>
      <c r="C31" s="10"/>
      <c r="D31" s="10"/>
      <c r="E31" s="11"/>
      <c r="F31" s="12"/>
      <c r="G31" s="50"/>
      <c r="H31" s="51"/>
    </row>
    <row r="32" spans="1:8" s="23" customFormat="1" ht="12.75" customHeight="1" x14ac:dyDescent="0.2">
      <c r="A32" s="8"/>
      <c r="B32" s="9" t="s">
        <v>51</v>
      </c>
      <c r="C32" s="10"/>
      <c r="D32" s="10"/>
      <c r="E32" s="11"/>
      <c r="F32" s="12"/>
      <c r="G32" s="50"/>
      <c r="H32" s="51"/>
    </row>
    <row r="33" spans="1:8" s="23" customFormat="1" ht="12.75" customHeight="1" x14ac:dyDescent="0.2">
      <c r="A33" s="8"/>
      <c r="B33" s="9" t="s">
        <v>52</v>
      </c>
      <c r="C33" s="10"/>
      <c r="D33" s="10"/>
      <c r="E33" s="11"/>
      <c r="F33" s="12"/>
      <c r="G33" s="50"/>
      <c r="H33" s="51"/>
    </row>
    <row r="34" spans="1:8" s="23" customFormat="1" ht="12.75" customHeight="1" x14ac:dyDescent="0.2">
      <c r="A34" s="8"/>
      <c r="B34" s="9" t="s">
        <v>53</v>
      </c>
      <c r="C34" s="10"/>
      <c r="D34" s="10"/>
      <c r="E34" s="11"/>
      <c r="F34" s="12"/>
      <c r="G34" s="50"/>
      <c r="H34" s="51"/>
    </row>
    <row r="35" spans="1:8" s="23" customFormat="1" ht="12.75" customHeight="1" x14ac:dyDescent="0.2">
      <c r="A35" s="8"/>
      <c r="B35" s="9"/>
      <c r="C35" s="10"/>
      <c r="D35" s="10"/>
      <c r="E35" s="11"/>
      <c r="F35" s="12"/>
      <c r="G35" s="50"/>
      <c r="H35" s="51"/>
    </row>
    <row r="36" spans="1:8" s="23" customFormat="1" ht="12.75" customHeight="1" x14ac:dyDescent="0.2">
      <c r="A36" s="8"/>
      <c r="B36" s="9"/>
      <c r="C36" s="10"/>
      <c r="D36" s="10"/>
      <c r="E36" s="11"/>
      <c r="F36" s="12"/>
      <c r="G36" s="50"/>
      <c r="H36" s="51"/>
    </row>
    <row r="37" spans="1:8" s="22" customFormat="1" ht="30" customHeight="1" x14ac:dyDescent="0.25">
      <c r="A37" s="42" t="s">
        <v>19</v>
      </c>
      <c r="B37" s="33" t="s">
        <v>18</v>
      </c>
      <c r="C37" s="36"/>
      <c r="D37" s="37"/>
      <c r="E37" s="34">
        <v>2</v>
      </c>
      <c r="F37" s="35" t="s">
        <v>8</v>
      </c>
      <c r="G37" s="79"/>
      <c r="H37" s="47">
        <f>SUM(G37*E37)</f>
        <v>0</v>
      </c>
    </row>
    <row r="38" spans="1:8" s="23" customFormat="1" ht="12.75" customHeight="1" x14ac:dyDescent="0.2">
      <c r="A38" s="8"/>
      <c r="B38" s="9" t="s">
        <v>54</v>
      </c>
      <c r="C38" s="10"/>
      <c r="D38" s="10"/>
      <c r="E38" s="11"/>
      <c r="F38" s="12"/>
      <c r="G38" s="50"/>
      <c r="H38" s="51"/>
    </row>
    <row r="39" spans="1:8" s="23" customFormat="1" ht="12.75" customHeight="1" x14ac:dyDescent="0.2">
      <c r="A39" s="8"/>
      <c r="B39" s="9" t="s">
        <v>55</v>
      </c>
      <c r="C39" s="10"/>
      <c r="D39" s="10"/>
      <c r="E39" s="11"/>
      <c r="F39" s="12"/>
      <c r="G39" s="50"/>
      <c r="H39" s="51"/>
    </row>
    <row r="40" spans="1:8" s="23" customFormat="1" ht="12.75" customHeight="1" x14ac:dyDescent="0.2">
      <c r="A40" s="8"/>
      <c r="B40" s="9" t="s">
        <v>56</v>
      </c>
      <c r="C40" s="10"/>
      <c r="D40" s="10"/>
      <c r="E40" s="11"/>
      <c r="F40" s="12"/>
      <c r="G40" s="50"/>
      <c r="H40" s="51"/>
    </row>
    <row r="41" spans="1:8" s="23" customFormat="1" ht="12.75" customHeight="1" x14ac:dyDescent="0.2">
      <c r="A41" s="8"/>
      <c r="B41" s="9" t="s">
        <v>57</v>
      </c>
      <c r="C41" s="10"/>
      <c r="D41" s="10"/>
      <c r="E41" s="11"/>
      <c r="F41" s="12"/>
      <c r="G41" s="50"/>
      <c r="H41" s="51"/>
    </row>
    <row r="42" spans="1:8" s="23" customFormat="1" ht="12.75" customHeight="1" x14ac:dyDescent="0.2">
      <c r="A42" s="8"/>
      <c r="B42" s="9" t="s">
        <v>58</v>
      </c>
      <c r="C42" s="10"/>
      <c r="D42" s="10"/>
      <c r="E42" s="11"/>
      <c r="F42" s="12"/>
      <c r="G42" s="50"/>
      <c r="H42" s="51"/>
    </row>
    <row r="43" spans="1:8" s="23" customFormat="1" ht="12.75" customHeight="1" x14ac:dyDescent="0.2">
      <c r="A43" s="8"/>
      <c r="B43" s="9" t="s">
        <v>59</v>
      </c>
      <c r="C43" s="10"/>
      <c r="D43" s="10"/>
      <c r="E43" s="11"/>
      <c r="F43" s="12"/>
      <c r="G43" s="50"/>
      <c r="H43" s="51"/>
    </row>
    <row r="44" spans="1:8" s="23" customFormat="1" ht="12.75" customHeight="1" x14ac:dyDescent="0.2">
      <c r="A44" s="8"/>
      <c r="B44" s="9" t="s">
        <v>60</v>
      </c>
      <c r="C44" s="10"/>
      <c r="D44" s="10"/>
      <c r="E44" s="11"/>
      <c r="F44" s="12"/>
      <c r="G44" s="50"/>
      <c r="H44" s="51"/>
    </row>
    <row r="45" spans="1:8" s="23" customFormat="1" ht="12.75" customHeight="1" x14ac:dyDescent="0.2">
      <c r="A45" s="8"/>
      <c r="B45" s="9" t="s">
        <v>61</v>
      </c>
      <c r="C45" s="10"/>
      <c r="D45" s="10"/>
      <c r="E45" s="11"/>
      <c r="F45" s="12"/>
      <c r="G45" s="50"/>
      <c r="H45" s="51"/>
    </row>
    <row r="46" spans="1:8" s="23" customFormat="1" ht="12.75" customHeight="1" x14ac:dyDescent="0.2">
      <c r="A46" s="8"/>
      <c r="B46" s="9"/>
      <c r="C46" s="10"/>
      <c r="D46" s="10"/>
      <c r="E46" s="11"/>
      <c r="F46" s="12"/>
      <c r="G46" s="50"/>
      <c r="H46" s="51"/>
    </row>
    <row r="47" spans="1:8" s="23" customFormat="1" ht="12.75" customHeight="1" x14ac:dyDescent="0.2">
      <c r="A47" s="8"/>
      <c r="B47" s="9"/>
      <c r="C47" s="10"/>
      <c r="D47" s="10"/>
      <c r="E47" s="11"/>
      <c r="F47" s="12"/>
      <c r="G47" s="50"/>
      <c r="H47" s="51"/>
    </row>
    <row r="48" spans="1:8" s="22" customFormat="1" ht="30" customHeight="1" x14ac:dyDescent="0.25">
      <c r="A48" s="42" t="s">
        <v>20</v>
      </c>
      <c r="B48" s="33" t="s">
        <v>21</v>
      </c>
      <c r="C48" s="36"/>
      <c r="D48" s="37"/>
      <c r="E48" s="34">
        <v>1</v>
      </c>
      <c r="F48" s="35" t="s">
        <v>8</v>
      </c>
      <c r="G48" s="79"/>
      <c r="H48" s="47">
        <f>SUM(G48*E48)</f>
        <v>0</v>
      </c>
    </row>
    <row r="49" spans="1:8" s="23" customFormat="1" ht="12.75" customHeight="1" x14ac:dyDescent="0.2">
      <c r="A49" s="8"/>
      <c r="B49" s="9" t="s">
        <v>22</v>
      </c>
      <c r="C49" s="10"/>
      <c r="D49" s="10"/>
      <c r="E49" s="11"/>
      <c r="F49" s="12"/>
      <c r="G49" s="50"/>
      <c r="H49" s="51"/>
    </row>
    <row r="50" spans="1:8" s="23" customFormat="1" ht="12.75" customHeight="1" x14ac:dyDescent="0.2">
      <c r="A50" s="8"/>
      <c r="B50" s="9" t="s">
        <v>23</v>
      </c>
      <c r="C50" s="10"/>
      <c r="D50" s="10"/>
      <c r="E50" s="11"/>
      <c r="F50" s="12"/>
      <c r="G50" s="50"/>
      <c r="H50" s="51"/>
    </row>
    <row r="51" spans="1:8" s="23" customFormat="1" ht="12.75" customHeight="1" x14ac:dyDescent="0.2">
      <c r="A51" s="8"/>
      <c r="B51" s="9" t="s">
        <v>24</v>
      </c>
      <c r="C51" s="10"/>
      <c r="D51" s="10"/>
      <c r="E51" s="11"/>
      <c r="F51" s="12"/>
      <c r="G51" s="50"/>
      <c r="H51" s="51"/>
    </row>
    <row r="52" spans="1:8" s="23" customFormat="1" ht="12.75" customHeight="1" x14ac:dyDescent="0.2">
      <c r="A52" s="8"/>
      <c r="B52" s="9" t="s">
        <v>25</v>
      </c>
      <c r="C52" s="10"/>
      <c r="D52" s="10"/>
      <c r="E52" s="11"/>
      <c r="F52" s="12"/>
      <c r="G52" s="50"/>
      <c r="H52" s="51"/>
    </row>
    <row r="53" spans="1:8" s="23" customFormat="1" ht="12.75" customHeight="1" x14ac:dyDescent="0.2">
      <c r="A53" s="8"/>
      <c r="B53" s="9" t="s">
        <v>26</v>
      </c>
      <c r="C53" s="10"/>
      <c r="D53" s="10"/>
      <c r="E53" s="11"/>
      <c r="F53" s="12"/>
      <c r="G53" s="50"/>
      <c r="H53" s="51"/>
    </row>
    <row r="54" spans="1:8" s="23" customFormat="1" ht="12.75" customHeight="1" x14ac:dyDescent="0.2">
      <c r="A54" s="8"/>
      <c r="B54" s="9" t="s">
        <v>27</v>
      </c>
      <c r="C54" s="10"/>
      <c r="D54" s="10"/>
      <c r="E54" s="11"/>
      <c r="F54" s="12"/>
      <c r="G54" s="50"/>
      <c r="H54" s="51"/>
    </row>
    <row r="55" spans="1:8" s="23" customFormat="1" ht="12.75" customHeight="1" x14ac:dyDescent="0.2">
      <c r="A55" s="8"/>
      <c r="B55" s="9"/>
      <c r="C55" s="10"/>
      <c r="D55" s="10"/>
      <c r="E55" s="11"/>
      <c r="F55" s="12"/>
      <c r="G55" s="50"/>
      <c r="H55" s="51"/>
    </row>
    <row r="56" spans="1:8" s="23" customFormat="1" ht="12.75" customHeight="1" x14ac:dyDescent="0.2">
      <c r="A56" s="8"/>
      <c r="B56" s="9"/>
      <c r="C56" s="10"/>
      <c r="D56" s="10"/>
      <c r="E56" s="11"/>
      <c r="F56" s="12"/>
      <c r="G56" s="50"/>
      <c r="H56" s="51"/>
    </row>
    <row r="57" spans="1:8" s="22" customFormat="1" ht="30" customHeight="1" x14ac:dyDescent="0.25">
      <c r="A57" s="42" t="s">
        <v>67</v>
      </c>
      <c r="B57" s="33" t="s">
        <v>28</v>
      </c>
      <c r="C57" s="36"/>
      <c r="D57" s="37"/>
      <c r="E57" s="34">
        <v>1</v>
      </c>
      <c r="F57" s="35" t="s">
        <v>8</v>
      </c>
      <c r="G57" s="79"/>
      <c r="H57" s="47">
        <f>SUM(G57*E57)</f>
        <v>0</v>
      </c>
    </row>
    <row r="58" spans="1:8" s="23" customFormat="1" ht="12.75" customHeight="1" x14ac:dyDescent="0.2">
      <c r="A58" s="8"/>
      <c r="B58" s="9" t="s">
        <v>29</v>
      </c>
      <c r="C58" s="10"/>
      <c r="D58" s="10"/>
      <c r="E58" s="11"/>
      <c r="F58" s="12"/>
      <c r="G58" s="50"/>
      <c r="H58" s="51"/>
    </row>
    <row r="59" spans="1:8" s="23" customFormat="1" ht="12.75" customHeight="1" x14ac:dyDescent="0.2">
      <c r="A59" s="8"/>
      <c r="B59" s="9" t="s">
        <v>30</v>
      </c>
      <c r="C59" s="10"/>
      <c r="D59" s="10"/>
      <c r="E59" s="11"/>
      <c r="F59" s="12"/>
      <c r="G59" s="50"/>
      <c r="H59" s="51"/>
    </row>
    <row r="60" spans="1:8" s="23" customFormat="1" ht="12.75" customHeight="1" x14ac:dyDescent="0.2">
      <c r="A60" s="8"/>
      <c r="B60" s="9" t="s">
        <v>31</v>
      </c>
      <c r="C60" s="10"/>
      <c r="D60" s="10"/>
      <c r="E60" s="11"/>
      <c r="F60" s="12"/>
      <c r="G60" s="50"/>
      <c r="H60" s="51"/>
    </row>
    <row r="61" spans="1:8" s="23" customFormat="1" ht="12.75" customHeight="1" x14ac:dyDescent="0.2">
      <c r="A61" s="8"/>
      <c r="B61" s="9" t="s">
        <v>32</v>
      </c>
      <c r="C61" s="10"/>
      <c r="D61" s="10"/>
      <c r="E61" s="11"/>
      <c r="F61" s="12"/>
      <c r="G61" s="50"/>
      <c r="H61" s="51"/>
    </row>
    <row r="62" spans="1:8" s="23" customFormat="1" ht="12.75" x14ac:dyDescent="0.2">
      <c r="A62" s="54"/>
      <c r="B62" s="62" t="s">
        <v>44</v>
      </c>
      <c r="C62" s="56"/>
      <c r="D62" s="56"/>
      <c r="E62" s="57"/>
      <c r="F62" s="58"/>
      <c r="G62" s="59"/>
      <c r="H62" s="60"/>
    </row>
    <row r="63" spans="1:8" s="23" customFormat="1" ht="12.75" x14ac:dyDescent="0.2">
      <c r="A63" s="54"/>
      <c r="B63" s="62"/>
      <c r="C63" s="56"/>
      <c r="D63" s="56"/>
      <c r="E63" s="57"/>
      <c r="F63" s="58"/>
      <c r="G63" s="59"/>
      <c r="H63" s="60"/>
    </row>
    <row r="64" spans="1:8" s="23" customFormat="1" ht="12.75" customHeight="1" x14ac:dyDescent="0.2">
      <c r="A64" s="8"/>
      <c r="B64" s="9"/>
      <c r="C64" s="10"/>
      <c r="D64" s="10"/>
      <c r="E64" s="11"/>
      <c r="F64" s="12"/>
      <c r="G64" s="50"/>
      <c r="H64" s="51"/>
    </row>
    <row r="65" spans="1:8" s="22" customFormat="1" ht="30" customHeight="1" x14ac:dyDescent="0.25">
      <c r="A65" s="42" t="s">
        <v>74</v>
      </c>
      <c r="B65" s="33" t="s">
        <v>66</v>
      </c>
      <c r="C65" s="36"/>
      <c r="D65" s="37"/>
      <c r="E65" s="34">
        <v>1</v>
      </c>
      <c r="F65" s="35" t="s">
        <v>8</v>
      </c>
      <c r="G65" s="79"/>
      <c r="H65" s="47">
        <f>SUM(G65*E65)</f>
        <v>0</v>
      </c>
    </row>
    <row r="66" spans="1:8" s="23" customFormat="1" ht="12.75" customHeight="1" x14ac:dyDescent="0.2">
      <c r="A66" s="8"/>
      <c r="B66" s="9" t="s">
        <v>62</v>
      </c>
      <c r="C66" s="10"/>
      <c r="D66" s="10"/>
      <c r="E66" s="11"/>
      <c r="F66" s="12"/>
      <c r="G66" s="50"/>
      <c r="H66" s="51"/>
    </row>
    <row r="67" spans="1:8" s="23" customFormat="1" ht="12.75" customHeight="1" x14ac:dyDescent="0.2">
      <c r="A67" s="8"/>
      <c r="B67" s="9" t="s">
        <v>63</v>
      </c>
      <c r="C67" s="10"/>
      <c r="D67" s="10"/>
      <c r="E67" s="11"/>
      <c r="F67" s="12"/>
      <c r="G67" s="50"/>
      <c r="H67" s="51"/>
    </row>
    <row r="68" spans="1:8" s="23" customFormat="1" ht="12.75" customHeight="1" x14ac:dyDescent="0.2">
      <c r="A68" s="8"/>
      <c r="B68" s="9" t="s">
        <v>64</v>
      </c>
      <c r="C68" s="10"/>
      <c r="D68" s="10"/>
      <c r="E68" s="11"/>
      <c r="F68" s="12"/>
      <c r="G68" s="50"/>
      <c r="H68" s="51"/>
    </row>
    <row r="69" spans="1:8" s="23" customFormat="1" ht="12.75" customHeight="1" x14ac:dyDescent="0.2">
      <c r="A69" s="8"/>
      <c r="B69" s="9" t="s">
        <v>65</v>
      </c>
      <c r="C69" s="10"/>
      <c r="D69" s="10"/>
      <c r="E69" s="11"/>
      <c r="F69" s="12"/>
      <c r="G69" s="50"/>
      <c r="H69" s="51"/>
    </row>
    <row r="70" spans="1:8" s="23" customFormat="1" ht="12.75" customHeight="1" x14ac:dyDescent="0.2">
      <c r="A70" s="8"/>
      <c r="B70" s="9"/>
      <c r="C70" s="10"/>
      <c r="D70" s="10"/>
      <c r="E70" s="11"/>
      <c r="F70" s="12"/>
      <c r="G70" s="50"/>
      <c r="H70" s="51"/>
    </row>
    <row r="71" spans="1:8" s="23" customFormat="1" ht="12.75" customHeight="1" x14ac:dyDescent="0.2">
      <c r="A71" s="8"/>
      <c r="B71" s="9"/>
      <c r="C71" s="10"/>
      <c r="D71" s="10"/>
      <c r="E71" s="11"/>
      <c r="F71" s="12"/>
      <c r="G71" s="50"/>
      <c r="H71" s="51"/>
    </row>
    <row r="72" spans="1:8" s="22" customFormat="1" ht="30" customHeight="1" x14ac:dyDescent="0.25">
      <c r="A72" s="42" t="s">
        <v>79</v>
      </c>
      <c r="B72" s="33" t="s">
        <v>68</v>
      </c>
      <c r="C72" s="36"/>
      <c r="D72" s="37"/>
      <c r="E72" s="34">
        <v>1</v>
      </c>
      <c r="F72" s="35" t="s">
        <v>8</v>
      </c>
      <c r="G72" s="79"/>
      <c r="H72" s="47">
        <f>SUM(G72*E72)</f>
        <v>0</v>
      </c>
    </row>
    <row r="73" spans="1:8" s="23" customFormat="1" ht="12.75" customHeight="1" x14ac:dyDescent="0.2">
      <c r="A73" s="8"/>
      <c r="B73" s="63" t="s">
        <v>69</v>
      </c>
      <c r="C73" s="10"/>
      <c r="D73" s="10"/>
      <c r="E73" s="11"/>
      <c r="F73" s="12"/>
      <c r="G73" s="50"/>
      <c r="H73" s="51"/>
    </row>
    <row r="74" spans="1:8" s="23" customFormat="1" ht="12.75" customHeight="1" x14ac:dyDescent="0.2">
      <c r="A74" s="8"/>
      <c r="B74" s="63" t="s">
        <v>70</v>
      </c>
      <c r="C74" s="10"/>
      <c r="D74" s="10"/>
      <c r="E74" s="11"/>
      <c r="F74" s="12"/>
      <c r="G74" s="50"/>
      <c r="H74" s="51"/>
    </row>
    <row r="75" spans="1:8" s="23" customFormat="1" ht="12.75" customHeight="1" x14ac:dyDescent="0.2">
      <c r="A75" s="8"/>
      <c r="B75" s="63" t="s">
        <v>71</v>
      </c>
      <c r="C75" s="10"/>
      <c r="D75" s="10"/>
      <c r="E75" s="11"/>
      <c r="F75" s="12"/>
      <c r="G75" s="50"/>
      <c r="H75" s="51"/>
    </row>
    <row r="76" spans="1:8" s="23" customFormat="1" ht="12.75" customHeight="1" x14ac:dyDescent="0.2">
      <c r="A76" s="8"/>
      <c r="B76" s="63" t="s">
        <v>72</v>
      </c>
      <c r="C76" s="10"/>
      <c r="D76" s="10"/>
      <c r="E76" s="11"/>
      <c r="F76" s="12"/>
      <c r="G76" s="50"/>
      <c r="H76" s="51"/>
    </row>
    <row r="77" spans="1:8" s="23" customFormat="1" ht="12.75" customHeight="1" x14ac:dyDescent="0.2">
      <c r="A77" s="8"/>
      <c r="B77" s="63" t="s">
        <v>73</v>
      </c>
      <c r="C77" s="10"/>
      <c r="D77" s="10"/>
      <c r="E77" s="11"/>
      <c r="F77" s="12"/>
      <c r="G77" s="50"/>
      <c r="H77" s="51"/>
    </row>
    <row r="78" spans="1:8" s="23" customFormat="1" ht="12.75" customHeight="1" x14ac:dyDescent="0.2">
      <c r="A78" s="8"/>
      <c r="B78" s="63" t="s">
        <v>75</v>
      </c>
      <c r="C78" s="10"/>
      <c r="D78" s="10"/>
      <c r="E78" s="11"/>
      <c r="F78" s="12"/>
      <c r="G78" s="50"/>
      <c r="H78" s="51"/>
    </row>
    <row r="79" spans="1:8" s="23" customFormat="1" ht="12.75" customHeight="1" x14ac:dyDescent="0.2">
      <c r="A79" s="8"/>
      <c r="B79" s="9"/>
      <c r="C79" s="10"/>
      <c r="D79" s="10"/>
      <c r="E79" s="11"/>
      <c r="F79" s="12"/>
      <c r="G79" s="50"/>
      <c r="H79" s="51"/>
    </row>
    <row r="80" spans="1:8" s="23" customFormat="1" ht="12.75" customHeight="1" x14ac:dyDescent="0.2">
      <c r="A80" s="8"/>
      <c r="B80" s="9"/>
      <c r="C80" s="10"/>
      <c r="D80" s="10"/>
      <c r="E80" s="11"/>
      <c r="F80" s="12"/>
      <c r="G80" s="50"/>
      <c r="H80" s="51"/>
    </row>
    <row r="81" spans="1:8" s="22" customFormat="1" ht="30" customHeight="1" x14ac:dyDescent="0.25">
      <c r="A81" s="42" t="s">
        <v>85</v>
      </c>
      <c r="B81" s="33" t="s">
        <v>15</v>
      </c>
      <c r="C81" s="36"/>
      <c r="D81" s="37"/>
      <c r="E81" s="34">
        <v>1</v>
      </c>
      <c r="F81" s="35" t="s">
        <v>8</v>
      </c>
      <c r="G81" s="79"/>
      <c r="H81" s="47">
        <f>SUM(G81*E81)</f>
        <v>0</v>
      </c>
    </row>
    <row r="82" spans="1:8" s="23" customFormat="1" ht="12.75" customHeight="1" x14ac:dyDescent="0.2">
      <c r="A82" s="8"/>
      <c r="B82" s="9" t="s">
        <v>46</v>
      </c>
      <c r="C82" s="10"/>
      <c r="D82" s="10"/>
      <c r="E82" s="11"/>
      <c r="F82" s="12"/>
      <c r="G82" s="50"/>
      <c r="H82" s="51"/>
    </row>
    <row r="83" spans="1:8" s="23" customFormat="1" ht="12.75" customHeight="1" x14ac:dyDescent="0.2">
      <c r="A83" s="8"/>
      <c r="B83" s="9" t="s">
        <v>76</v>
      </c>
      <c r="C83" s="10"/>
      <c r="D83" s="10"/>
      <c r="E83" s="11"/>
      <c r="F83" s="12"/>
      <c r="G83" s="50"/>
      <c r="H83" s="51"/>
    </row>
    <row r="84" spans="1:8" s="23" customFormat="1" ht="12.75" customHeight="1" x14ac:dyDescent="0.2">
      <c r="A84" s="8"/>
      <c r="B84" s="9" t="s">
        <v>77</v>
      </c>
      <c r="C84" s="10"/>
      <c r="D84" s="10"/>
      <c r="E84" s="11"/>
      <c r="F84" s="12"/>
      <c r="G84" s="50"/>
      <c r="H84" s="51"/>
    </row>
    <row r="85" spans="1:8" s="23" customFormat="1" ht="12.75" customHeight="1" x14ac:dyDescent="0.2">
      <c r="A85" s="8"/>
      <c r="B85" s="9" t="s">
        <v>78</v>
      </c>
      <c r="C85" s="10"/>
      <c r="D85" s="10"/>
      <c r="E85" s="11"/>
      <c r="F85" s="12"/>
      <c r="G85" s="50"/>
      <c r="H85" s="51"/>
    </row>
    <row r="86" spans="1:8" s="23" customFormat="1" ht="12.75" customHeight="1" x14ac:dyDescent="0.2">
      <c r="A86" s="8"/>
      <c r="B86" s="9" t="s">
        <v>53</v>
      </c>
      <c r="C86" s="10"/>
      <c r="D86" s="10"/>
      <c r="E86" s="11"/>
      <c r="F86" s="12"/>
      <c r="G86" s="50"/>
      <c r="H86" s="51"/>
    </row>
    <row r="87" spans="1:8" s="23" customFormat="1" ht="12.75" customHeight="1" x14ac:dyDescent="0.2">
      <c r="A87" s="8"/>
      <c r="B87" s="9"/>
      <c r="C87" s="10"/>
      <c r="D87" s="10"/>
      <c r="E87" s="11"/>
      <c r="F87" s="12"/>
      <c r="G87" s="50"/>
      <c r="H87" s="51"/>
    </row>
    <row r="88" spans="1:8" s="23" customFormat="1" ht="12.75" customHeight="1" x14ac:dyDescent="0.2">
      <c r="A88" s="8"/>
      <c r="B88" s="9"/>
      <c r="C88" s="10"/>
      <c r="D88" s="10"/>
      <c r="E88" s="11"/>
      <c r="F88" s="12"/>
      <c r="G88" s="50"/>
      <c r="H88" s="51"/>
    </row>
    <row r="89" spans="1:8" s="22" customFormat="1" ht="30" customHeight="1" x14ac:dyDescent="0.25">
      <c r="A89" s="42" t="s">
        <v>98</v>
      </c>
      <c r="B89" s="33" t="s">
        <v>427</v>
      </c>
      <c r="C89" s="36"/>
      <c r="D89" s="37"/>
      <c r="E89" s="34">
        <v>1</v>
      </c>
      <c r="F89" s="35" t="s">
        <v>8</v>
      </c>
      <c r="G89" s="79"/>
      <c r="H89" s="47">
        <f>SUM(G89*E89)</f>
        <v>0</v>
      </c>
    </row>
    <row r="90" spans="1:8" s="23" customFormat="1" ht="12.75" customHeight="1" x14ac:dyDescent="0.2">
      <c r="A90" s="8"/>
      <c r="B90" s="9" t="s">
        <v>80</v>
      </c>
      <c r="C90" s="10"/>
      <c r="D90" s="10"/>
      <c r="E90" s="11"/>
      <c r="F90" s="12"/>
      <c r="G90" s="50"/>
      <c r="H90" s="51"/>
    </row>
    <row r="91" spans="1:8" s="23" customFormat="1" ht="12.75" customHeight="1" x14ac:dyDescent="0.2">
      <c r="A91" s="8"/>
      <c r="B91" s="9" t="s">
        <v>81</v>
      </c>
      <c r="C91" s="10"/>
      <c r="D91" s="10"/>
      <c r="E91" s="11"/>
      <c r="F91" s="12"/>
      <c r="G91" s="50"/>
      <c r="H91" s="51"/>
    </row>
    <row r="92" spans="1:8" s="23" customFormat="1" ht="12.75" customHeight="1" x14ac:dyDescent="0.2">
      <c r="A92" s="8"/>
      <c r="B92" s="9" t="s">
        <v>82</v>
      </c>
      <c r="C92" s="10"/>
      <c r="D92" s="10"/>
      <c r="E92" s="11"/>
      <c r="F92" s="12"/>
      <c r="G92" s="50"/>
      <c r="H92" s="51"/>
    </row>
    <row r="93" spans="1:8" s="23" customFormat="1" ht="12.75" customHeight="1" x14ac:dyDescent="0.2">
      <c r="A93" s="8"/>
      <c r="B93" s="9" t="s">
        <v>57</v>
      </c>
      <c r="C93" s="10"/>
      <c r="D93" s="10"/>
      <c r="E93" s="11"/>
      <c r="F93" s="12"/>
      <c r="G93" s="50"/>
      <c r="H93" s="51"/>
    </row>
    <row r="94" spans="1:8" s="23" customFormat="1" ht="12.75" customHeight="1" x14ac:dyDescent="0.2">
      <c r="A94" s="8"/>
      <c r="B94" s="9" t="s">
        <v>58</v>
      </c>
      <c r="C94" s="10"/>
      <c r="D94" s="10"/>
      <c r="E94" s="11"/>
      <c r="F94" s="12"/>
      <c r="G94" s="50"/>
      <c r="H94" s="51"/>
    </row>
    <row r="95" spans="1:8" s="23" customFormat="1" ht="12.75" customHeight="1" x14ac:dyDescent="0.2">
      <c r="A95" s="8"/>
      <c r="B95" s="9" t="s">
        <v>59</v>
      </c>
      <c r="C95" s="10"/>
      <c r="D95" s="10"/>
      <c r="E95" s="11"/>
      <c r="F95" s="12"/>
      <c r="G95" s="50"/>
      <c r="H95" s="51"/>
    </row>
    <row r="96" spans="1:8" s="23" customFormat="1" ht="12.75" customHeight="1" x14ac:dyDescent="0.2">
      <c r="A96" s="8"/>
      <c r="B96" s="9" t="s">
        <v>83</v>
      </c>
      <c r="C96" s="10"/>
      <c r="D96" s="10"/>
      <c r="E96" s="11"/>
      <c r="F96" s="12"/>
      <c r="G96" s="50"/>
      <c r="H96" s="51"/>
    </row>
    <row r="97" spans="1:8" s="23" customFormat="1" ht="12.75" customHeight="1" x14ac:dyDescent="0.2">
      <c r="A97" s="8"/>
      <c r="B97" s="9" t="s">
        <v>84</v>
      </c>
      <c r="C97" s="10"/>
      <c r="D97" s="10"/>
      <c r="E97" s="11"/>
      <c r="F97" s="12"/>
      <c r="G97" s="50"/>
      <c r="H97" s="51"/>
    </row>
    <row r="98" spans="1:8" s="23" customFormat="1" ht="12.75" customHeight="1" x14ac:dyDescent="0.2">
      <c r="A98" s="8"/>
      <c r="B98" s="9" t="s">
        <v>61</v>
      </c>
      <c r="C98" s="10"/>
      <c r="D98" s="10"/>
      <c r="E98" s="11"/>
      <c r="F98" s="12"/>
      <c r="G98" s="50"/>
      <c r="H98" s="51"/>
    </row>
    <row r="99" spans="1:8" s="23" customFormat="1" ht="12.75" customHeight="1" x14ac:dyDescent="0.2">
      <c r="A99" s="8"/>
      <c r="B99" s="9"/>
      <c r="C99" s="10"/>
      <c r="D99" s="10"/>
      <c r="E99" s="11"/>
      <c r="F99" s="12"/>
      <c r="G99" s="50"/>
      <c r="H99" s="51"/>
    </row>
    <row r="100" spans="1:8" s="23" customFormat="1" ht="12.75" customHeight="1" x14ac:dyDescent="0.2">
      <c r="A100" s="8"/>
      <c r="B100" s="9"/>
      <c r="C100" s="10"/>
      <c r="D100" s="10"/>
      <c r="E100" s="11"/>
      <c r="F100" s="12"/>
      <c r="G100" s="50"/>
      <c r="H100" s="51"/>
    </row>
    <row r="101" spans="1:8" s="22" customFormat="1" ht="30" customHeight="1" x14ac:dyDescent="0.25">
      <c r="A101" s="42" t="s">
        <v>99</v>
      </c>
      <c r="B101" s="33" t="s">
        <v>426</v>
      </c>
      <c r="C101" s="36"/>
      <c r="D101" s="37"/>
      <c r="E101" s="34">
        <v>1</v>
      </c>
      <c r="F101" s="35" t="s">
        <v>8</v>
      </c>
      <c r="G101" s="79"/>
      <c r="H101" s="47">
        <f>SUM(G101*E101)</f>
        <v>0</v>
      </c>
    </row>
    <row r="102" spans="1:8" s="23" customFormat="1" ht="12.75" customHeight="1" x14ac:dyDescent="0.2">
      <c r="A102" s="8"/>
      <c r="B102" s="9" t="s">
        <v>374</v>
      </c>
      <c r="C102" s="10"/>
      <c r="D102" s="10"/>
      <c r="E102" s="11"/>
      <c r="F102" s="12"/>
      <c r="G102" s="50"/>
      <c r="H102" s="51"/>
    </row>
    <row r="103" spans="1:8" s="23" customFormat="1" ht="12.75" customHeight="1" x14ac:dyDescent="0.2">
      <c r="A103" s="8"/>
      <c r="B103" s="9" t="s">
        <v>375</v>
      </c>
      <c r="C103" s="10"/>
      <c r="D103" s="10"/>
      <c r="E103" s="11"/>
      <c r="F103" s="12"/>
      <c r="G103" s="50"/>
      <c r="H103" s="51"/>
    </row>
    <row r="104" spans="1:8" s="23" customFormat="1" ht="12.75" customHeight="1" x14ac:dyDescent="0.2">
      <c r="A104" s="8"/>
      <c r="B104" s="9" t="s">
        <v>376</v>
      </c>
      <c r="C104" s="10"/>
      <c r="D104" s="10"/>
      <c r="E104" s="11"/>
      <c r="F104" s="12"/>
      <c r="G104" s="50"/>
      <c r="H104" s="51"/>
    </row>
    <row r="105" spans="1:8" s="23" customFormat="1" ht="12.75" customHeight="1" x14ac:dyDescent="0.2">
      <c r="A105" s="8"/>
      <c r="B105" s="9" t="s">
        <v>377</v>
      </c>
      <c r="C105" s="10"/>
      <c r="D105" s="10"/>
      <c r="E105" s="11"/>
      <c r="F105" s="12"/>
      <c r="G105" s="50"/>
      <c r="H105" s="51"/>
    </row>
    <row r="106" spans="1:8" s="23" customFormat="1" ht="12.75" customHeight="1" x14ac:dyDescent="0.2">
      <c r="A106" s="8"/>
      <c r="B106" s="9"/>
      <c r="C106" s="10"/>
      <c r="D106" s="10"/>
      <c r="E106" s="11"/>
      <c r="F106" s="12"/>
      <c r="G106" s="50"/>
      <c r="H106" s="51"/>
    </row>
    <row r="107" spans="1:8" s="23" customFormat="1" ht="12.75" customHeight="1" x14ac:dyDescent="0.2">
      <c r="A107" s="8"/>
      <c r="B107" s="9"/>
      <c r="C107" s="10"/>
      <c r="D107" s="10"/>
      <c r="E107" s="11"/>
      <c r="F107" s="12"/>
      <c r="G107" s="50"/>
      <c r="H107" s="51"/>
    </row>
    <row r="108" spans="1:8" s="22" customFormat="1" ht="30" customHeight="1" x14ac:dyDescent="0.25">
      <c r="A108" s="42" t="s">
        <v>380</v>
      </c>
      <c r="B108" s="33" t="s">
        <v>384</v>
      </c>
      <c r="C108" s="36"/>
      <c r="D108" s="37"/>
      <c r="E108" s="34">
        <v>1</v>
      </c>
      <c r="F108" s="35" t="s">
        <v>8</v>
      </c>
      <c r="G108" s="79"/>
      <c r="H108" s="47">
        <f>SUM(G108*E108)</f>
        <v>0</v>
      </c>
    </row>
    <row r="109" spans="1:8" s="23" customFormat="1" ht="12.75" customHeight="1" x14ac:dyDescent="0.2">
      <c r="A109" s="8"/>
      <c r="B109" s="63" t="s">
        <v>378</v>
      </c>
      <c r="C109" s="10"/>
      <c r="D109" s="10"/>
      <c r="E109" s="11"/>
      <c r="F109" s="12"/>
      <c r="G109" s="50"/>
      <c r="H109" s="51"/>
    </row>
    <row r="110" spans="1:8" s="23" customFormat="1" ht="12.75" customHeight="1" x14ac:dyDescent="0.2">
      <c r="A110" s="8"/>
      <c r="B110" s="63" t="s">
        <v>379</v>
      </c>
      <c r="C110" s="10"/>
      <c r="D110" s="10"/>
      <c r="E110" s="11"/>
      <c r="F110" s="12"/>
      <c r="G110" s="50"/>
      <c r="H110" s="51"/>
    </row>
    <row r="111" spans="1:8" s="23" customFormat="1" ht="12.75" customHeight="1" x14ac:dyDescent="0.2">
      <c r="A111" s="8"/>
      <c r="B111" s="63" t="s">
        <v>385</v>
      </c>
      <c r="C111" s="10"/>
      <c r="D111" s="10"/>
      <c r="E111" s="11"/>
      <c r="F111" s="12"/>
      <c r="G111" s="50"/>
      <c r="H111" s="51"/>
    </row>
    <row r="112" spans="1:8" s="23" customFormat="1" ht="12.75" customHeight="1" x14ac:dyDescent="0.2">
      <c r="A112" s="8"/>
      <c r="B112" s="63"/>
      <c r="C112" s="10"/>
      <c r="D112" s="10"/>
      <c r="E112" s="11"/>
      <c r="F112" s="12"/>
      <c r="G112" s="50"/>
      <c r="H112" s="51"/>
    </row>
    <row r="113" spans="1:8" s="23" customFormat="1" ht="12.75" customHeight="1" x14ac:dyDescent="0.2">
      <c r="A113" s="8"/>
      <c r="B113" s="63"/>
      <c r="C113" s="10"/>
      <c r="D113" s="10"/>
      <c r="E113" s="11"/>
      <c r="F113" s="12"/>
      <c r="G113" s="50"/>
      <c r="H113" s="51"/>
    </row>
    <row r="114" spans="1:8" s="21" customFormat="1" ht="15.75" x14ac:dyDescent="0.2">
      <c r="A114" s="71" t="s">
        <v>388</v>
      </c>
      <c r="B114" s="76" t="s">
        <v>387</v>
      </c>
      <c r="C114" s="72"/>
      <c r="D114" s="72"/>
      <c r="E114" s="73"/>
      <c r="F114" s="73"/>
      <c r="G114" s="74"/>
      <c r="H114" s="75"/>
    </row>
    <row r="115" spans="1:8" s="22" customFormat="1" ht="30" customHeight="1" x14ac:dyDescent="0.25">
      <c r="A115" s="42" t="s">
        <v>86</v>
      </c>
      <c r="B115" s="33" t="s">
        <v>118</v>
      </c>
      <c r="C115" s="36"/>
      <c r="D115" s="37"/>
      <c r="E115" s="34">
        <v>2</v>
      </c>
      <c r="F115" s="35" t="s">
        <v>8</v>
      </c>
      <c r="G115" s="79"/>
      <c r="H115" s="47">
        <f>SUM(G115*E115)</f>
        <v>0</v>
      </c>
    </row>
    <row r="116" spans="1:8" s="23" customFormat="1" ht="12.75" customHeight="1" x14ac:dyDescent="0.2">
      <c r="A116" s="8"/>
      <c r="B116" s="9" t="s">
        <v>87</v>
      </c>
      <c r="C116" s="10"/>
      <c r="D116" s="10"/>
      <c r="E116" s="11"/>
      <c r="F116" s="12"/>
      <c r="G116" s="50"/>
      <c r="H116" s="51"/>
    </row>
    <row r="117" spans="1:8" s="23" customFormat="1" ht="12.75" customHeight="1" x14ac:dyDescent="0.2">
      <c r="A117" s="8"/>
      <c r="B117" s="9" t="s">
        <v>88</v>
      </c>
      <c r="C117" s="10"/>
      <c r="D117" s="10"/>
      <c r="E117" s="11"/>
      <c r="F117" s="12"/>
      <c r="G117" s="50"/>
      <c r="H117" s="51"/>
    </row>
    <row r="118" spans="1:8" s="23" customFormat="1" ht="12.75" customHeight="1" x14ac:dyDescent="0.2">
      <c r="A118" s="8"/>
      <c r="B118" s="9" t="s">
        <v>89</v>
      </c>
      <c r="C118" s="10"/>
      <c r="D118" s="10"/>
      <c r="E118" s="11"/>
      <c r="F118" s="12"/>
      <c r="G118" s="50"/>
      <c r="H118" s="51"/>
    </row>
    <row r="119" spans="1:8" s="23" customFormat="1" ht="12.75" customHeight="1" x14ac:dyDescent="0.2">
      <c r="A119" s="8"/>
      <c r="B119" s="9" t="s">
        <v>90</v>
      </c>
      <c r="C119" s="10"/>
      <c r="D119" s="10"/>
      <c r="E119" s="11"/>
      <c r="F119" s="12"/>
      <c r="G119" s="50"/>
      <c r="H119" s="51"/>
    </row>
    <row r="120" spans="1:8" s="23" customFormat="1" ht="12.75" customHeight="1" x14ac:dyDescent="0.2">
      <c r="A120" s="8"/>
      <c r="B120" s="9" t="s">
        <v>91</v>
      </c>
      <c r="C120" s="10"/>
      <c r="D120" s="10"/>
      <c r="E120" s="11"/>
      <c r="F120" s="12"/>
      <c r="G120" s="50"/>
      <c r="H120" s="51"/>
    </row>
    <row r="121" spans="1:8" s="23" customFormat="1" ht="12.75" customHeight="1" x14ac:dyDescent="0.2">
      <c r="A121" s="8"/>
      <c r="B121" s="9" t="s">
        <v>92</v>
      </c>
      <c r="C121" s="10"/>
      <c r="D121" s="10"/>
      <c r="E121" s="11"/>
      <c r="F121" s="12"/>
      <c r="G121" s="50"/>
      <c r="H121" s="51"/>
    </row>
    <row r="122" spans="1:8" s="23" customFormat="1" ht="12.75" customHeight="1" x14ac:dyDescent="0.2">
      <c r="A122" s="8"/>
      <c r="B122" s="9" t="s">
        <v>93</v>
      </c>
      <c r="C122" s="10"/>
      <c r="D122" s="10"/>
      <c r="E122" s="11"/>
      <c r="F122" s="12"/>
      <c r="G122" s="50"/>
      <c r="H122" s="51"/>
    </row>
    <row r="123" spans="1:8" s="23" customFormat="1" ht="12.75" customHeight="1" x14ac:dyDescent="0.2">
      <c r="A123" s="8"/>
      <c r="B123" s="9" t="s">
        <v>94</v>
      </c>
      <c r="C123" s="10"/>
      <c r="D123" s="10"/>
      <c r="E123" s="11"/>
      <c r="F123" s="12"/>
      <c r="G123" s="50"/>
      <c r="H123" s="51"/>
    </row>
    <row r="124" spans="1:8" s="23" customFormat="1" ht="12.75" customHeight="1" x14ac:dyDescent="0.2">
      <c r="A124" s="8"/>
      <c r="B124" s="9" t="s">
        <v>95</v>
      </c>
      <c r="C124" s="10"/>
      <c r="D124" s="10"/>
      <c r="E124" s="11"/>
      <c r="F124" s="12"/>
      <c r="G124" s="50"/>
      <c r="H124" s="51"/>
    </row>
    <row r="125" spans="1:8" s="23" customFormat="1" ht="12.75" customHeight="1" x14ac:dyDescent="0.2">
      <c r="A125" s="8"/>
      <c r="B125" s="9" t="s">
        <v>96</v>
      </c>
      <c r="C125" s="10"/>
      <c r="D125" s="10"/>
      <c r="E125" s="11"/>
      <c r="F125" s="12"/>
      <c r="G125" s="50"/>
      <c r="H125" s="51"/>
    </row>
    <row r="126" spans="1:8" s="23" customFormat="1" ht="12.75" customHeight="1" x14ac:dyDescent="0.2">
      <c r="A126" s="8"/>
      <c r="B126" s="9" t="s">
        <v>97</v>
      </c>
      <c r="C126" s="10"/>
      <c r="D126" s="10"/>
      <c r="E126" s="11"/>
      <c r="F126" s="12"/>
      <c r="G126" s="50"/>
      <c r="H126" s="51"/>
    </row>
    <row r="127" spans="1:8" s="23" customFormat="1" ht="12.75" customHeight="1" x14ac:dyDescent="0.2">
      <c r="A127" s="8"/>
      <c r="B127" s="9"/>
      <c r="C127" s="10"/>
      <c r="D127" s="10"/>
      <c r="E127" s="11"/>
      <c r="F127" s="12"/>
      <c r="G127" s="50"/>
      <c r="H127" s="51"/>
    </row>
    <row r="128" spans="1:8" s="23" customFormat="1" ht="12.75" customHeight="1" x14ac:dyDescent="0.2">
      <c r="A128" s="8"/>
      <c r="B128" s="9"/>
      <c r="C128" s="10"/>
      <c r="D128" s="10"/>
      <c r="E128" s="11"/>
      <c r="F128" s="12"/>
      <c r="G128" s="50"/>
      <c r="H128" s="51"/>
    </row>
    <row r="129" spans="1:8" s="22" customFormat="1" ht="30" customHeight="1" x14ac:dyDescent="0.25">
      <c r="A129" s="42" t="s">
        <v>100</v>
      </c>
      <c r="B129" s="33" t="s">
        <v>112</v>
      </c>
      <c r="C129" s="36"/>
      <c r="D129" s="37"/>
      <c r="E129" s="34">
        <v>1</v>
      </c>
      <c r="F129" s="35" t="s">
        <v>8</v>
      </c>
      <c r="G129" s="79"/>
      <c r="H129" s="47">
        <f>SUM(G129*E129)</f>
        <v>0</v>
      </c>
    </row>
    <row r="130" spans="1:8" s="23" customFormat="1" ht="12.75" customHeight="1" x14ac:dyDescent="0.2">
      <c r="A130" s="8"/>
      <c r="B130" s="9" t="s">
        <v>108</v>
      </c>
      <c r="C130" s="10"/>
      <c r="D130" s="10"/>
      <c r="E130" s="11"/>
      <c r="F130" s="12"/>
      <c r="G130" s="50"/>
      <c r="H130" s="51"/>
    </row>
    <row r="131" spans="1:8" s="23" customFormat="1" ht="12.75" customHeight="1" x14ac:dyDescent="0.2">
      <c r="A131" s="8"/>
      <c r="B131" s="9" t="s">
        <v>109</v>
      </c>
      <c r="C131" s="10"/>
      <c r="D131" s="10"/>
      <c r="E131" s="11"/>
      <c r="F131" s="12"/>
      <c r="G131" s="50"/>
      <c r="H131" s="51"/>
    </row>
    <row r="132" spans="1:8" s="23" customFormat="1" ht="12.75" customHeight="1" x14ac:dyDescent="0.2">
      <c r="A132" s="8"/>
      <c r="B132" s="9" t="s">
        <v>110</v>
      </c>
      <c r="C132" s="10"/>
      <c r="D132" s="10"/>
      <c r="E132" s="11"/>
      <c r="F132" s="12"/>
      <c r="G132" s="50"/>
      <c r="H132" s="51"/>
    </row>
    <row r="133" spans="1:8" s="23" customFormat="1" ht="12.75" customHeight="1" x14ac:dyDescent="0.2">
      <c r="A133" s="8"/>
      <c r="B133" s="9" t="s">
        <v>111</v>
      </c>
      <c r="C133" s="10"/>
      <c r="D133" s="10"/>
      <c r="E133" s="11"/>
      <c r="F133" s="12"/>
      <c r="G133" s="50"/>
      <c r="H133" s="51"/>
    </row>
    <row r="134" spans="1:8" s="23" customFormat="1" ht="12.75" customHeight="1" x14ac:dyDescent="0.2">
      <c r="A134" s="8"/>
      <c r="B134" s="9"/>
      <c r="C134" s="10"/>
      <c r="D134" s="10"/>
      <c r="E134" s="11"/>
      <c r="F134" s="12"/>
      <c r="G134" s="50"/>
      <c r="H134" s="51"/>
    </row>
    <row r="135" spans="1:8" s="23" customFormat="1" ht="12.75" customHeight="1" x14ac:dyDescent="0.2">
      <c r="A135" s="8"/>
      <c r="B135" s="9"/>
      <c r="C135" s="10"/>
      <c r="D135" s="10"/>
      <c r="E135" s="11"/>
      <c r="F135" s="12"/>
      <c r="G135" s="50"/>
      <c r="H135" s="51"/>
    </row>
    <row r="136" spans="1:8" s="22" customFormat="1" ht="30" customHeight="1" x14ac:dyDescent="0.25">
      <c r="A136" s="42" t="s">
        <v>116</v>
      </c>
      <c r="B136" s="33" t="s">
        <v>119</v>
      </c>
      <c r="C136" s="36"/>
      <c r="D136" s="37"/>
      <c r="E136" s="34">
        <v>1</v>
      </c>
      <c r="F136" s="35" t="s">
        <v>8</v>
      </c>
      <c r="G136" s="79"/>
      <c r="H136" s="47">
        <f>SUM(G136*E136)</f>
        <v>0</v>
      </c>
    </row>
    <row r="137" spans="1:8" s="23" customFormat="1" ht="12.75" customHeight="1" x14ac:dyDescent="0.2">
      <c r="A137" s="8"/>
      <c r="B137" s="9" t="s">
        <v>101</v>
      </c>
      <c r="C137" s="10"/>
      <c r="D137" s="10"/>
      <c r="E137" s="11"/>
      <c r="F137" s="12"/>
      <c r="G137" s="50"/>
      <c r="H137" s="51"/>
    </row>
    <row r="138" spans="1:8" s="23" customFormat="1" ht="12.75" customHeight="1" x14ac:dyDescent="0.2">
      <c r="A138" s="8"/>
      <c r="B138" s="9" t="s">
        <v>102</v>
      </c>
      <c r="C138" s="10"/>
      <c r="D138" s="10"/>
      <c r="E138" s="11"/>
      <c r="F138" s="12"/>
      <c r="G138" s="50"/>
      <c r="H138" s="51"/>
    </row>
    <row r="139" spans="1:8" s="23" customFormat="1" ht="12.75" customHeight="1" x14ac:dyDescent="0.2">
      <c r="A139" s="8"/>
      <c r="B139" s="9" t="s">
        <v>103</v>
      </c>
      <c r="C139" s="10"/>
      <c r="D139" s="10"/>
      <c r="E139" s="11"/>
      <c r="F139" s="12"/>
      <c r="G139" s="50"/>
      <c r="H139" s="51"/>
    </row>
    <row r="140" spans="1:8" s="23" customFormat="1" ht="12.75" customHeight="1" x14ac:dyDescent="0.2">
      <c r="A140" s="8"/>
      <c r="B140" s="9" t="s">
        <v>104</v>
      </c>
      <c r="C140" s="10"/>
      <c r="D140" s="10"/>
      <c r="E140" s="11"/>
      <c r="F140" s="12"/>
      <c r="G140" s="50"/>
      <c r="H140" s="51"/>
    </row>
    <row r="141" spans="1:8" s="23" customFormat="1" ht="12.75" customHeight="1" x14ac:dyDescent="0.2">
      <c r="A141" s="8"/>
      <c r="B141" s="9" t="s">
        <v>91</v>
      </c>
      <c r="C141" s="10"/>
      <c r="D141" s="10"/>
      <c r="E141" s="11"/>
      <c r="F141" s="12"/>
      <c r="G141" s="50"/>
      <c r="H141" s="51"/>
    </row>
    <row r="142" spans="1:8" s="23" customFormat="1" ht="12.75" customHeight="1" x14ac:dyDescent="0.2">
      <c r="A142" s="8"/>
      <c r="B142" s="9" t="s">
        <v>92</v>
      </c>
      <c r="C142" s="10"/>
      <c r="D142" s="10"/>
      <c r="E142" s="11"/>
      <c r="F142" s="12"/>
      <c r="G142" s="50"/>
      <c r="H142" s="51"/>
    </row>
    <row r="143" spans="1:8" s="23" customFormat="1" ht="12.75" customHeight="1" x14ac:dyDescent="0.2">
      <c r="A143" s="8"/>
      <c r="B143" s="9" t="s">
        <v>93</v>
      </c>
      <c r="C143" s="10"/>
      <c r="D143" s="10"/>
      <c r="E143" s="11"/>
      <c r="F143" s="12"/>
      <c r="G143" s="50"/>
      <c r="H143" s="51"/>
    </row>
    <row r="144" spans="1:8" s="23" customFormat="1" ht="12.75" customHeight="1" x14ac:dyDescent="0.2">
      <c r="A144" s="8"/>
      <c r="B144" s="9" t="s">
        <v>105</v>
      </c>
      <c r="C144" s="10"/>
      <c r="D144" s="10"/>
      <c r="E144" s="11"/>
      <c r="F144" s="12"/>
      <c r="G144" s="50"/>
      <c r="H144" s="51"/>
    </row>
    <row r="145" spans="1:8" s="23" customFormat="1" ht="12.75" customHeight="1" x14ac:dyDescent="0.2">
      <c r="A145" s="8"/>
      <c r="B145" s="9" t="s">
        <v>106</v>
      </c>
      <c r="C145" s="10"/>
      <c r="D145" s="10"/>
      <c r="E145" s="11"/>
      <c r="F145" s="12"/>
      <c r="G145" s="50"/>
      <c r="H145" s="51"/>
    </row>
    <row r="146" spans="1:8" s="23" customFormat="1" ht="12.75" customHeight="1" x14ac:dyDescent="0.2">
      <c r="A146" s="8"/>
      <c r="B146" s="9" t="s">
        <v>107</v>
      </c>
      <c r="C146" s="10"/>
      <c r="D146" s="10"/>
      <c r="E146" s="11"/>
      <c r="F146" s="12"/>
      <c r="G146" s="50"/>
      <c r="H146" s="51"/>
    </row>
    <row r="147" spans="1:8" s="23" customFormat="1" ht="12.75" customHeight="1" x14ac:dyDescent="0.2">
      <c r="A147" s="8"/>
      <c r="B147" s="9"/>
      <c r="C147" s="10"/>
      <c r="D147" s="10"/>
      <c r="E147" s="11"/>
      <c r="F147" s="12"/>
      <c r="G147" s="50"/>
      <c r="H147" s="51"/>
    </row>
    <row r="148" spans="1:8" s="23" customFormat="1" ht="12.75" customHeight="1" x14ac:dyDescent="0.2">
      <c r="A148" s="8"/>
      <c r="B148" s="9"/>
      <c r="C148" s="10"/>
      <c r="D148" s="10"/>
      <c r="E148" s="11"/>
      <c r="F148" s="12"/>
      <c r="G148" s="50"/>
      <c r="H148" s="51"/>
    </row>
    <row r="149" spans="1:8" s="22" customFormat="1" ht="30" customHeight="1" x14ac:dyDescent="0.25">
      <c r="A149" s="42" t="s">
        <v>117</v>
      </c>
      <c r="B149" s="33" t="s">
        <v>113</v>
      </c>
      <c r="C149" s="36"/>
      <c r="D149" s="37"/>
      <c r="E149" s="34">
        <v>1</v>
      </c>
      <c r="F149" s="35" t="s">
        <v>8</v>
      </c>
      <c r="G149" s="79"/>
      <c r="H149" s="47">
        <f>SUM(G149*E149)</f>
        <v>0</v>
      </c>
    </row>
    <row r="150" spans="1:8" s="23" customFormat="1" ht="12.75" customHeight="1" x14ac:dyDescent="0.2">
      <c r="A150" s="8"/>
      <c r="B150" s="9" t="s">
        <v>114</v>
      </c>
      <c r="C150" s="10"/>
      <c r="D150" s="10"/>
      <c r="E150" s="11"/>
      <c r="F150" s="12"/>
      <c r="G150" s="50"/>
      <c r="H150" s="51"/>
    </row>
    <row r="151" spans="1:8" s="23" customFormat="1" ht="12.75" customHeight="1" x14ac:dyDescent="0.2">
      <c r="A151" s="8"/>
      <c r="B151" s="9" t="s">
        <v>115</v>
      </c>
      <c r="C151" s="10"/>
      <c r="D151" s="10"/>
      <c r="E151" s="11"/>
      <c r="F151" s="12"/>
      <c r="G151" s="50"/>
      <c r="H151" s="51"/>
    </row>
    <row r="152" spans="1:8" s="23" customFormat="1" ht="12.75" customHeight="1" x14ac:dyDescent="0.2">
      <c r="A152" s="8"/>
      <c r="B152" s="9" t="s">
        <v>110</v>
      </c>
      <c r="C152" s="10"/>
      <c r="D152" s="10"/>
      <c r="E152" s="11"/>
      <c r="F152" s="12"/>
      <c r="G152" s="50"/>
      <c r="H152" s="51"/>
    </row>
    <row r="153" spans="1:8" s="23" customFormat="1" ht="12.75" customHeight="1" x14ac:dyDescent="0.2">
      <c r="A153" s="8"/>
      <c r="B153" s="9" t="s">
        <v>111</v>
      </c>
      <c r="C153" s="10"/>
      <c r="D153" s="10"/>
      <c r="E153" s="11"/>
      <c r="F153" s="12"/>
      <c r="G153" s="50"/>
      <c r="H153" s="51"/>
    </row>
    <row r="154" spans="1:8" s="23" customFormat="1" ht="12.75" customHeight="1" x14ac:dyDescent="0.2">
      <c r="A154" s="8"/>
      <c r="B154" s="9"/>
      <c r="C154" s="10"/>
      <c r="D154" s="10"/>
      <c r="E154" s="11"/>
      <c r="F154" s="12"/>
      <c r="G154" s="50"/>
      <c r="H154" s="51"/>
    </row>
    <row r="155" spans="1:8" s="23" customFormat="1" ht="12.75" customHeight="1" x14ac:dyDescent="0.2">
      <c r="A155" s="8"/>
      <c r="B155" s="9"/>
      <c r="C155" s="10"/>
      <c r="D155" s="10"/>
      <c r="E155" s="11"/>
      <c r="F155" s="12"/>
      <c r="G155" s="50"/>
      <c r="H155" s="51"/>
    </row>
    <row r="156" spans="1:8" s="22" customFormat="1" ht="30" customHeight="1" x14ac:dyDescent="0.25">
      <c r="A156" s="42" t="s">
        <v>141</v>
      </c>
      <c r="B156" s="33" t="s">
        <v>120</v>
      </c>
      <c r="C156" s="36"/>
      <c r="D156" s="37"/>
      <c r="E156" s="34">
        <v>2</v>
      </c>
      <c r="F156" s="35" t="s">
        <v>8</v>
      </c>
      <c r="G156" s="79"/>
      <c r="H156" s="47">
        <f>SUM(G156*E156)</f>
        <v>0</v>
      </c>
    </row>
    <row r="157" spans="1:8" s="23" customFormat="1" ht="12.75" customHeight="1" x14ac:dyDescent="0.2">
      <c r="A157" s="8"/>
      <c r="B157" s="9" t="s">
        <v>121</v>
      </c>
      <c r="C157" s="10"/>
      <c r="D157" s="10"/>
      <c r="E157" s="11"/>
      <c r="F157" s="12"/>
      <c r="G157" s="50"/>
      <c r="H157" s="51"/>
    </row>
    <row r="158" spans="1:8" s="23" customFormat="1" ht="12.75" customHeight="1" x14ac:dyDescent="0.2">
      <c r="A158" s="8"/>
      <c r="B158" s="9" t="s">
        <v>122</v>
      </c>
      <c r="C158" s="10"/>
      <c r="D158" s="10"/>
      <c r="E158" s="11"/>
      <c r="F158" s="12"/>
      <c r="G158" s="50"/>
      <c r="H158" s="51"/>
    </row>
    <row r="159" spans="1:8" s="23" customFormat="1" ht="12.75" customHeight="1" x14ac:dyDescent="0.2">
      <c r="A159" s="8"/>
      <c r="B159" s="9" t="s">
        <v>123</v>
      </c>
      <c r="C159" s="10"/>
      <c r="D159" s="10"/>
      <c r="E159" s="11"/>
      <c r="F159" s="12"/>
      <c r="G159" s="50"/>
      <c r="H159" s="51"/>
    </row>
    <row r="160" spans="1:8" s="23" customFormat="1" ht="12.75" customHeight="1" x14ac:dyDescent="0.2">
      <c r="A160" s="8"/>
      <c r="B160" s="9" t="s">
        <v>124</v>
      </c>
      <c r="C160" s="10"/>
      <c r="D160" s="10"/>
      <c r="E160" s="11"/>
      <c r="F160" s="12"/>
      <c r="G160" s="50"/>
      <c r="H160" s="51"/>
    </row>
    <row r="161" spans="1:8" s="23" customFormat="1" ht="12.75" customHeight="1" x14ac:dyDescent="0.2">
      <c r="A161" s="8"/>
      <c r="B161" s="9"/>
      <c r="C161" s="10"/>
      <c r="D161" s="10"/>
      <c r="E161" s="11"/>
      <c r="F161" s="12"/>
      <c r="G161" s="50"/>
      <c r="H161" s="51"/>
    </row>
    <row r="162" spans="1:8" s="23" customFormat="1" ht="12.75" customHeight="1" x14ac:dyDescent="0.2">
      <c r="A162" s="8"/>
      <c r="B162" s="9"/>
      <c r="C162" s="10"/>
      <c r="D162" s="10"/>
      <c r="E162" s="11"/>
      <c r="F162" s="12"/>
      <c r="G162" s="50"/>
      <c r="H162" s="51"/>
    </row>
    <row r="163" spans="1:8" s="22" customFormat="1" ht="30" customHeight="1" x14ac:dyDescent="0.25">
      <c r="A163" s="42" t="s">
        <v>381</v>
      </c>
      <c r="B163" s="33" t="s">
        <v>130</v>
      </c>
      <c r="C163" s="36"/>
      <c r="D163" s="37"/>
      <c r="E163" s="34">
        <v>2</v>
      </c>
      <c r="F163" s="35" t="s">
        <v>8</v>
      </c>
      <c r="G163" s="79"/>
      <c r="H163" s="47">
        <f>SUM(G163*E163)</f>
        <v>0</v>
      </c>
    </row>
    <row r="164" spans="1:8" s="23" customFormat="1" ht="12.75" customHeight="1" x14ac:dyDescent="0.2">
      <c r="A164" s="8"/>
      <c r="B164" s="9" t="s">
        <v>125</v>
      </c>
      <c r="C164" s="10"/>
      <c r="D164" s="10"/>
      <c r="E164" s="11"/>
      <c r="F164" s="12"/>
      <c r="G164" s="50"/>
      <c r="H164" s="51"/>
    </row>
    <row r="165" spans="1:8" s="23" customFormat="1" ht="12.75" customHeight="1" x14ac:dyDescent="0.2">
      <c r="A165" s="8"/>
      <c r="B165" s="9" t="s">
        <v>126</v>
      </c>
      <c r="C165" s="10"/>
      <c r="D165" s="10"/>
      <c r="E165" s="11"/>
      <c r="F165" s="12"/>
      <c r="G165" s="50"/>
      <c r="H165" s="51"/>
    </row>
    <row r="166" spans="1:8" s="23" customFormat="1" ht="12.75" customHeight="1" x14ac:dyDescent="0.2">
      <c r="A166" s="8"/>
      <c r="B166" s="9" t="s">
        <v>127</v>
      </c>
      <c r="C166" s="10"/>
      <c r="D166" s="10"/>
      <c r="E166" s="11"/>
      <c r="F166" s="12"/>
      <c r="G166" s="50"/>
      <c r="H166" s="51"/>
    </row>
    <row r="167" spans="1:8" s="23" customFormat="1" ht="12.75" customHeight="1" x14ac:dyDescent="0.2">
      <c r="A167" s="8"/>
      <c r="B167" s="9" t="s">
        <v>128</v>
      </c>
      <c r="C167" s="10"/>
      <c r="D167" s="10"/>
      <c r="E167" s="11"/>
      <c r="F167" s="12"/>
      <c r="G167" s="50"/>
      <c r="H167" s="51"/>
    </row>
    <row r="168" spans="1:8" s="23" customFormat="1" ht="12.75" customHeight="1" x14ac:dyDescent="0.2">
      <c r="A168" s="8"/>
      <c r="B168" s="9" t="s">
        <v>129</v>
      </c>
      <c r="C168" s="10"/>
      <c r="D168" s="10"/>
      <c r="E168" s="11"/>
      <c r="F168" s="12"/>
      <c r="G168" s="50"/>
      <c r="H168" s="51"/>
    </row>
    <row r="169" spans="1:8" s="23" customFormat="1" ht="12.75" customHeight="1" x14ac:dyDescent="0.2">
      <c r="A169" s="8"/>
      <c r="B169" s="9"/>
      <c r="C169" s="10"/>
      <c r="D169" s="10"/>
      <c r="E169" s="11"/>
      <c r="F169" s="12"/>
      <c r="G169" s="50"/>
      <c r="H169" s="51"/>
    </row>
    <row r="170" spans="1:8" s="23" customFormat="1" ht="12.75" customHeight="1" x14ac:dyDescent="0.2">
      <c r="A170" s="8"/>
      <c r="B170" s="9"/>
      <c r="C170" s="10"/>
      <c r="D170" s="10"/>
      <c r="E170" s="11"/>
      <c r="F170" s="12"/>
      <c r="G170" s="50"/>
      <c r="H170" s="51"/>
    </row>
    <row r="171" spans="1:8" s="22" customFormat="1" ht="30" customHeight="1" x14ac:dyDescent="0.25">
      <c r="A171" s="42" t="s">
        <v>382</v>
      </c>
      <c r="B171" s="33" t="s">
        <v>131</v>
      </c>
      <c r="C171" s="36"/>
      <c r="D171" s="37"/>
      <c r="E171" s="34">
        <v>2</v>
      </c>
      <c r="F171" s="35" t="s">
        <v>8</v>
      </c>
      <c r="G171" s="79"/>
      <c r="H171" s="47">
        <f>SUM(G171*E171)</f>
        <v>0</v>
      </c>
    </row>
    <row r="172" spans="1:8" s="23" customFormat="1" ht="12.75" customHeight="1" x14ac:dyDescent="0.2">
      <c r="A172" s="8"/>
      <c r="B172" s="63" t="s">
        <v>132</v>
      </c>
      <c r="C172" s="10"/>
      <c r="D172" s="10"/>
      <c r="E172" s="11"/>
      <c r="F172" s="12"/>
      <c r="G172" s="50"/>
      <c r="H172" s="51"/>
    </row>
    <row r="173" spans="1:8" s="23" customFormat="1" ht="12.75" customHeight="1" x14ac:dyDescent="0.2">
      <c r="A173" s="8"/>
      <c r="B173" s="63" t="s">
        <v>133</v>
      </c>
      <c r="C173" s="10"/>
      <c r="D173" s="10"/>
      <c r="E173" s="11"/>
      <c r="F173" s="12"/>
      <c r="G173" s="50"/>
      <c r="H173" s="51"/>
    </row>
    <row r="174" spans="1:8" s="23" customFormat="1" ht="12.75" customHeight="1" x14ac:dyDescent="0.2">
      <c r="A174" s="8"/>
      <c r="B174" s="63" t="s">
        <v>134</v>
      </c>
      <c r="C174" s="10"/>
      <c r="D174" s="10"/>
      <c r="E174" s="11"/>
      <c r="F174" s="12"/>
      <c r="G174" s="50"/>
      <c r="H174" s="51"/>
    </row>
    <row r="175" spans="1:8" s="23" customFormat="1" ht="12.75" customHeight="1" x14ac:dyDescent="0.2">
      <c r="A175" s="8"/>
      <c r="B175" s="63" t="s">
        <v>135</v>
      </c>
      <c r="C175" s="10"/>
      <c r="D175" s="10"/>
      <c r="E175" s="11"/>
      <c r="F175" s="12"/>
      <c r="G175" s="50"/>
      <c r="H175" s="51"/>
    </row>
    <row r="176" spans="1:8" s="23" customFormat="1" ht="12.75" customHeight="1" x14ac:dyDescent="0.2">
      <c r="A176" s="8"/>
      <c r="B176" s="9"/>
      <c r="C176" s="10"/>
      <c r="D176" s="10"/>
      <c r="E176" s="11"/>
      <c r="F176" s="12"/>
      <c r="G176" s="50"/>
      <c r="H176" s="51"/>
    </row>
    <row r="177" spans="1:8" s="23" customFormat="1" ht="12.75" customHeight="1" x14ac:dyDescent="0.2">
      <c r="A177" s="8"/>
      <c r="B177" s="9"/>
      <c r="C177" s="10"/>
      <c r="D177" s="10"/>
      <c r="E177" s="11"/>
      <c r="F177" s="12"/>
      <c r="G177" s="50"/>
      <c r="H177" s="51"/>
    </row>
    <row r="178" spans="1:8" s="22" customFormat="1" ht="30" customHeight="1" x14ac:dyDescent="0.25">
      <c r="A178" s="42" t="s">
        <v>383</v>
      </c>
      <c r="B178" s="33" t="s">
        <v>136</v>
      </c>
      <c r="C178" s="36"/>
      <c r="D178" s="37"/>
      <c r="E178" s="34">
        <v>3</v>
      </c>
      <c r="F178" s="35" t="s">
        <v>8</v>
      </c>
      <c r="G178" s="79"/>
      <c r="H178" s="47">
        <f>SUM(G178*E178)</f>
        <v>0</v>
      </c>
    </row>
    <row r="179" spans="1:8" s="23" customFormat="1" ht="12.75" customHeight="1" x14ac:dyDescent="0.2">
      <c r="A179" s="8"/>
      <c r="B179" s="63" t="s">
        <v>137</v>
      </c>
      <c r="C179" s="10"/>
      <c r="D179" s="10"/>
      <c r="E179" s="11"/>
      <c r="F179" s="12"/>
      <c r="G179" s="50"/>
      <c r="H179" s="51"/>
    </row>
    <row r="180" spans="1:8" s="23" customFormat="1" ht="12.75" customHeight="1" x14ac:dyDescent="0.2">
      <c r="A180" s="8"/>
      <c r="B180" s="63" t="s">
        <v>138</v>
      </c>
      <c r="C180" s="10"/>
      <c r="D180" s="10"/>
      <c r="E180" s="11"/>
      <c r="F180" s="12"/>
      <c r="G180" s="50"/>
      <c r="H180" s="51"/>
    </row>
    <row r="181" spans="1:8" s="23" customFormat="1" ht="12.75" customHeight="1" x14ac:dyDescent="0.2">
      <c r="A181" s="8"/>
      <c r="B181" s="63" t="s">
        <v>139</v>
      </c>
      <c r="C181" s="10"/>
      <c r="D181" s="10"/>
      <c r="E181" s="11"/>
      <c r="F181" s="12"/>
      <c r="G181" s="50"/>
      <c r="H181" s="51"/>
    </row>
    <row r="182" spans="1:8" s="23" customFormat="1" ht="12.75" customHeight="1" x14ac:dyDescent="0.2">
      <c r="A182" s="8"/>
      <c r="B182" s="63" t="s">
        <v>93</v>
      </c>
      <c r="C182" s="10"/>
      <c r="D182" s="10"/>
      <c r="E182" s="11"/>
      <c r="F182" s="12"/>
      <c r="G182" s="50"/>
      <c r="H182" s="51"/>
    </row>
    <row r="183" spans="1:8" s="23" customFormat="1" ht="12.75" customHeight="1" x14ac:dyDescent="0.2">
      <c r="A183" s="8"/>
      <c r="B183" s="9" t="s">
        <v>140</v>
      </c>
      <c r="C183" s="10"/>
      <c r="D183" s="10"/>
      <c r="E183" s="11"/>
      <c r="F183" s="12"/>
      <c r="G183" s="50"/>
      <c r="H183" s="51"/>
    </row>
    <row r="184" spans="1:8" s="23" customFormat="1" ht="12.75" customHeight="1" x14ac:dyDescent="0.2">
      <c r="A184" s="8"/>
      <c r="B184" s="9"/>
      <c r="C184" s="10"/>
      <c r="D184" s="10"/>
      <c r="E184" s="11"/>
      <c r="F184" s="12"/>
      <c r="G184" s="50"/>
      <c r="H184" s="51"/>
    </row>
    <row r="185" spans="1:8" s="23" customFormat="1" ht="12.75" customHeight="1" x14ac:dyDescent="0.2">
      <c r="A185" s="8"/>
      <c r="B185" s="9"/>
      <c r="C185" s="10"/>
      <c r="D185" s="10"/>
      <c r="E185" s="11"/>
      <c r="F185" s="12"/>
      <c r="G185" s="50"/>
      <c r="H185" s="51"/>
    </row>
    <row r="186" spans="1:8" s="22" customFormat="1" ht="30" customHeight="1" x14ac:dyDescent="0.25">
      <c r="A186" s="42" t="s">
        <v>390</v>
      </c>
      <c r="B186" s="33" t="s">
        <v>384</v>
      </c>
      <c r="C186" s="36"/>
      <c r="D186" s="37"/>
      <c r="E186" s="34">
        <v>1</v>
      </c>
      <c r="F186" s="35" t="s">
        <v>8</v>
      </c>
      <c r="G186" s="79"/>
      <c r="H186" s="47">
        <f>SUM(G186*E186)</f>
        <v>0</v>
      </c>
    </row>
    <row r="187" spans="1:8" s="23" customFormat="1" ht="12.75" customHeight="1" x14ac:dyDescent="0.2">
      <c r="A187" s="8"/>
      <c r="B187" s="63" t="s">
        <v>391</v>
      </c>
      <c r="C187" s="10"/>
      <c r="D187" s="10"/>
      <c r="E187" s="11"/>
      <c r="F187" s="12"/>
      <c r="G187" s="50"/>
      <c r="H187" s="51"/>
    </row>
    <row r="188" spans="1:8" s="23" customFormat="1" ht="12.75" customHeight="1" x14ac:dyDescent="0.2">
      <c r="A188" s="8"/>
      <c r="B188" s="9"/>
      <c r="C188" s="10"/>
      <c r="D188" s="10"/>
      <c r="E188" s="11"/>
      <c r="F188" s="12"/>
      <c r="G188" s="50"/>
      <c r="H188" s="51"/>
    </row>
    <row r="189" spans="1:8" s="23" customFormat="1" ht="12.75" customHeight="1" x14ac:dyDescent="0.2">
      <c r="A189" s="8"/>
      <c r="B189" s="9"/>
      <c r="C189" s="10"/>
      <c r="D189" s="10"/>
      <c r="E189" s="11"/>
      <c r="F189" s="12"/>
      <c r="G189" s="50"/>
      <c r="H189" s="51"/>
    </row>
    <row r="190" spans="1:8" s="21" customFormat="1" ht="15.75" x14ac:dyDescent="0.2">
      <c r="A190" s="71" t="s">
        <v>401</v>
      </c>
      <c r="B190" s="76" t="s">
        <v>392</v>
      </c>
      <c r="C190" s="72"/>
      <c r="D190" s="72"/>
      <c r="E190" s="73"/>
      <c r="F190" s="73"/>
      <c r="G190" s="74"/>
      <c r="H190" s="75"/>
    </row>
    <row r="191" spans="1:8" s="22" customFormat="1" ht="30" customHeight="1" x14ac:dyDescent="0.25">
      <c r="A191" s="42" t="s">
        <v>142</v>
      </c>
      <c r="B191" s="33" t="s">
        <v>195</v>
      </c>
      <c r="C191" s="36"/>
      <c r="D191" s="37"/>
      <c r="E191" s="34">
        <v>1</v>
      </c>
      <c r="F191" s="35" t="s">
        <v>8</v>
      </c>
      <c r="G191" s="79"/>
      <c r="H191" s="47">
        <f>SUM(G191*E191)</f>
        <v>0</v>
      </c>
    </row>
    <row r="192" spans="1:8" s="23" customFormat="1" ht="12.75" customHeight="1" x14ac:dyDescent="0.2">
      <c r="A192" s="8"/>
      <c r="B192" s="64" t="s">
        <v>1</v>
      </c>
      <c r="C192" s="10"/>
      <c r="D192" s="10"/>
      <c r="E192" s="11"/>
      <c r="F192" s="12"/>
      <c r="G192" s="50"/>
      <c r="H192" s="51"/>
    </row>
    <row r="193" spans="1:8" s="23" customFormat="1" ht="12.75" customHeight="1" x14ac:dyDescent="0.2">
      <c r="A193" s="8"/>
      <c r="B193" s="64" t="s">
        <v>143</v>
      </c>
      <c r="C193" s="10"/>
      <c r="D193" s="10"/>
      <c r="E193" s="11"/>
      <c r="F193" s="12"/>
      <c r="G193" s="50"/>
      <c r="H193" s="51"/>
    </row>
    <row r="194" spans="1:8" s="23" customFormat="1" ht="12.75" customHeight="1" x14ac:dyDescent="0.2">
      <c r="A194" s="8"/>
      <c r="B194" s="64" t="s">
        <v>144</v>
      </c>
      <c r="C194" s="10"/>
      <c r="D194" s="10"/>
      <c r="E194" s="11"/>
      <c r="F194" s="12"/>
      <c r="G194" s="50"/>
      <c r="H194" s="51"/>
    </row>
    <row r="195" spans="1:8" s="23" customFormat="1" ht="12.75" customHeight="1" x14ac:dyDescent="0.2">
      <c r="A195" s="8"/>
      <c r="B195" s="64" t="s">
        <v>145</v>
      </c>
      <c r="C195" s="10"/>
      <c r="D195" s="10"/>
      <c r="E195" s="11"/>
      <c r="F195" s="12"/>
      <c r="G195" s="50"/>
      <c r="H195" s="51"/>
    </row>
    <row r="196" spans="1:8" s="23" customFormat="1" ht="12.75" customHeight="1" x14ac:dyDescent="0.2">
      <c r="A196" s="8"/>
      <c r="B196" s="64" t="s">
        <v>146</v>
      </c>
      <c r="C196" s="10"/>
      <c r="D196" s="10"/>
      <c r="E196" s="11"/>
      <c r="F196" s="12"/>
      <c r="G196" s="50"/>
      <c r="H196" s="51"/>
    </row>
    <row r="197" spans="1:8" s="23" customFormat="1" ht="12.75" customHeight="1" x14ac:dyDescent="0.2">
      <c r="A197" s="8"/>
      <c r="B197" s="64" t="s">
        <v>147</v>
      </c>
      <c r="C197" s="10"/>
      <c r="D197" s="10"/>
      <c r="E197" s="11"/>
      <c r="F197" s="12"/>
      <c r="G197" s="50"/>
      <c r="H197" s="51"/>
    </row>
    <row r="198" spans="1:8" s="23" customFormat="1" ht="12.75" customHeight="1" x14ac:dyDescent="0.2">
      <c r="A198" s="8"/>
      <c r="B198" s="64" t="s">
        <v>148</v>
      </c>
      <c r="C198" s="10"/>
      <c r="D198" s="10"/>
      <c r="E198" s="11"/>
      <c r="F198" s="12"/>
      <c r="G198" s="50"/>
      <c r="H198" s="51"/>
    </row>
    <row r="199" spans="1:8" s="23" customFormat="1" ht="12.75" customHeight="1" x14ac:dyDescent="0.2">
      <c r="A199" s="8"/>
      <c r="B199" s="64" t="s">
        <v>149</v>
      </c>
      <c r="C199" s="10"/>
      <c r="D199" s="10"/>
      <c r="E199" s="11"/>
      <c r="F199" s="12"/>
      <c r="G199" s="50"/>
      <c r="H199" s="51"/>
    </row>
    <row r="200" spans="1:8" s="23" customFormat="1" ht="12.75" customHeight="1" x14ac:dyDescent="0.2">
      <c r="A200" s="8"/>
      <c r="B200" s="64" t="s">
        <v>150</v>
      </c>
      <c r="C200" s="10"/>
      <c r="D200" s="10"/>
      <c r="E200" s="11"/>
      <c r="F200" s="12"/>
      <c r="G200" s="50"/>
      <c r="H200" s="51"/>
    </row>
    <row r="201" spans="1:8" s="23" customFormat="1" ht="12.75" customHeight="1" x14ac:dyDescent="0.2">
      <c r="A201" s="8"/>
      <c r="B201" s="64" t="s">
        <v>151</v>
      </c>
      <c r="C201" s="10"/>
      <c r="D201" s="10"/>
      <c r="E201" s="11"/>
      <c r="F201" s="12"/>
      <c r="G201" s="50"/>
      <c r="H201" s="51"/>
    </row>
    <row r="202" spans="1:8" s="23" customFormat="1" ht="12.75" customHeight="1" x14ac:dyDescent="0.2">
      <c r="A202" s="8"/>
      <c r="B202" s="64" t="s">
        <v>152</v>
      </c>
      <c r="C202" s="10"/>
      <c r="D202" s="10"/>
      <c r="E202" s="11"/>
      <c r="F202" s="12"/>
      <c r="G202" s="50"/>
      <c r="H202" s="51"/>
    </row>
    <row r="203" spans="1:8" s="23" customFormat="1" ht="12.75" customHeight="1" x14ac:dyDescent="0.2">
      <c r="A203" s="8"/>
      <c r="B203" s="64" t="s">
        <v>153</v>
      </c>
      <c r="C203" s="10"/>
      <c r="D203" s="10"/>
      <c r="E203" s="11"/>
      <c r="F203" s="12"/>
      <c r="G203" s="50"/>
      <c r="H203" s="51"/>
    </row>
    <row r="204" spans="1:8" s="23" customFormat="1" ht="12.75" customHeight="1" x14ac:dyDescent="0.2">
      <c r="A204" s="8"/>
      <c r="B204" s="64" t="s">
        <v>154</v>
      </c>
      <c r="C204" s="10"/>
      <c r="D204" s="10"/>
      <c r="E204" s="11"/>
      <c r="F204" s="12"/>
      <c r="G204" s="50"/>
      <c r="H204" s="51"/>
    </row>
    <row r="205" spans="1:8" s="23" customFormat="1" ht="12.75" customHeight="1" x14ac:dyDescent="0.2">
      <c r="A205" s="8"/>
      <c r="B205" s="64" t="s">
        <v>155</v>
      </c>
      <c r="C205" s="10"/>
      <c r="D205" s="10"/>
      <c r="E205" s="11"/>
      <c r="F205" s="12"/>
      <c r="G205" s="50"/>
      <c r="H205" s="51"/>
    </row>
    <row r="206" spans="1:8" s="23" customFormat="1" ht="12.75" customHeight="1" x14ac:dyDescent="0.2">
      <c r="A206" s="8"/>
      <c r="B206" s="64" t="s">
        <v>156</v>
      </c>
      <c r="C206" s="10"/>
      <c r="D206" s="10"/>
      <c r="E206" s="11"/>
      <c r="F206" s="12"/>
      <c r="G206" s="50"/>
      <c r="H206" s="51"/>
    </row>
    <row r="207" spans="1:8" s="23" customFormat="1" ht="12.75" customHeight="1" x14ac:dyDescent="0.2">
      <c r="A207" s="8"/>
      <c r="B207" s="64" t="s">
        <v>157</v>
      </c>
      <c r="C207" s="10"/>
      <c r="D207" s="10"/>
      <c r="E207" s="11"/>
      <c r="F207" s="12"/>
      <c r="G207" s="50"/>
      <c r="H207" s="51"/>
    </row>
    <row r="208" spans="1:8" s="23" customFormat="1" ht="12.75" customHeight="1" x14ac:dyDescent="0.2">
      <c r="A208" s="8"/>
      <c r="B208" s="64" t="s">
        <v>158</v>
      </c>
      <c r="C208" s="10"/>
      <c r="D208" s="10"/>
      <c r="E208" s="11"/>
      <c r="F208" s="12"/>
      <c r="G208" s="50"/>
      <c r="H208" s="51"/>
    </row>
    <row r="209" spans="1:8" s="23" customFormat="1" ht="12.75" customHeight="1" x14ac:dyDescent="0.2">
      <c r="A209" s="8"/>
      <c r="B209" s="64" t="s">
        <v>159</v>
      </c>
      <c r="C209" s="10"/>
      <c r="D209" s="10"/>
      <c r="E209" s="11"/>
      <c r="F209" s="12"/>
      <c r="G209" s="50"/>
      <c r="H209" s="51"/>
    </row>
    <row r="210" spans="1:8" s="23" customFormat="1" ht="12.75" customHeight="1" x14ac:dyDescent="0.2">
      <c r="A210" s="8"/>
      <c r="B210" s="64" t="s">
        <v>160</v>
      </c>
      <c r="C210" s="10"/>
      <c r="D210" s="10"/>
      <c r="E210" s="11"/>
      <c r="F210" s="12"/>
      <c r="G210" s="50"/>
      <c r="H210" s="51"/>
    </row>
    <row r="211" spans="1:8" s="23" customFormat="1" ht="12.75" customHeight="1" x14ac:dyDescent="0.2">
      <c r="A211" s="8"/>
      <c r="B211" s="64" t="s">
        <v>161</v>
      </c>
      <c r="C211" s="10"/>
      <c r="D211" s="10"/>
      <c r="E211" s="11"/>
      <c r="F211" s="12"/>
      <c r="G211" s="50"/>
      <c r="H211" s="51"/>
    </row>
    <row r="212" spans="1:8" s="23" customFormat="1" ht="12.75" customHeight="1" x14ac:dyDescent="0.2">
      <c r="A212" s="8"/>
      <c r="B212" s="64" t="s">
        <v>162</v>
      </c>
      <c r="C212" s="10"/>
      <c r="D212" s="10"/>
      <c r="E212" s="11"/>
      <c r="F212" s="12"/>
      <c r="G212" s="50"/>
      <c r="H212" s="51"/>
    </row>
    <row r="213" spans="1:8" s="23" customFormat="1" ht="12.75" customHeight="1" x14ac:dyDescent="0.2">
      <c r="A213" s="8"/>
      <c r="B213" s="64" t="s">
        <v>163</v>
      </c>
      <c r="C213" s="10"/>
      <c r="D213" s="10"/>
      <c r="E213" s="11"/>
      <c r="F213" s="12"/>
      <c r="G213" s="50"/>
      <c r="H213" s="51"/>
    </row>
    <row r="214" spans="1:8" s="23" customFormat="1" ht="12.75" customHeight="1" x14ac:dyDescent="0.2">
      <c r="A214" s="8"/>
      <c r="B214" s="64" t="s">
        <v>164</v>
      </c>
      <c r="C214" s="10"/>
      <c r="D214" s="10"/>
      <c r="E214" s="11"/>
      <c r="F214" s="12"/>
      <c r="G214" s="50"/>
      <c r="H214" s="51"/>
    </row>
    <row r="215" spans="1:8" s="23" customFormat="1" ht="28.5" customHeight="1" x14ac:dyDescent="0.2">
      <c r="A215" s="8"/>
      <c r="B215" s="64" t="s">
        <v>165</v>
      </c>
      <c r="C215" s="10"/>
      <c r="D215" s="10"/>
      <c r="E215" s="11"/>
      <c r="F215" s="12"/>
      <c r="G215" s="50"/>
      <c r="H215" s="51"/>
    </row>
    <row r="216" spans="1:8" s="23" customFormat="1" ht="12.75" customHeight="1" x14ac:dyDescent="0.2">
      <c r="A216" s="8"/>
      <c r="B216" s="64" t="s">
        <v>166</v>
      </c>
      <c r="C216" s="10"/>
      <c r="D216" s="10"/>
      <c r="E216" s="11"/>
      <c r="F216" s="12"/>
      <c r="G216" s="50"/>
      <c r="H216" s="51"/>
    </row>
    <row r="217" spans="1:8" s="23" customFormat="1" ht="12.75" customHeight="1" x14ac:dyDescent="0.2">
      <c r="A217" s="8"/>
      <c r="B217" s="64" t="s">
        <v>167</v>
      </c>
      <c r="C217" s="10"/>
      <c r="D217" s="10"/>
      <c r="E217" s="11"/>
      <c r="F217" s="12"/>
      <c r="G217" s="50"/>
      <c r="H217" s="51"/>
    </row>
    <row r="218" spans="1:8" s="23" customFormat="1" ht="42" customHeight="1" x14ac:dyDescent="0.2">
      <c r="A218" s="8"/>
      <c r="B218" s="65" t="s">
        <v>168</v>
      </c>
      <c r="C218" s="10"/>
      <c r="D218" s="10"/>
      <c r="E218" s="11"/>
      <c r="F218" s="12"/>
      <c r="G218" s="50"/>
      <c r="H218" s="51"/>
    </row>
    <row r="219" spans="1:8" s="23" customFormat="1" ht="12.75" customHeight="1" x14ac:dyDescent="0.2">
      <c r="A219" s="8"/>
      <c r="B219" s="64" t="s">
        <v>169</v>
      </c>
      <c r="C219" s="10"/>
      <c r="D219" s="10"/>
      <c r="E219" s="11"/>
      <c r="F219" s="12"/>
      <c r="G219" s="50"/>
      <c r="H219" s="51"/>
    </row>
    <row r="220" spans="1:8" s="23" customFormat="1" ht="12.75" customHeight="1" x14ac:dyDescent="0.2">
      <c r="A220" s="8"/>
      <c r="B220" s="9"/>
      <c r="C220" s="10"/>
      <c r="D220" s="10"/>
      <c r="E220" s="11"/>
      <c r="F220" s="12"/>
      <c r="G220" s="50"/>
      <c r="H220" s="51"/>
    </row>
    <row r="221" spans="1:8" s="23" customFormat="1" ht="12.75" customHeight="1" x14ac:dyDescent="0.2">
      <c r="A221" s="8"/>
      <c r="B221" s="9"/>
      <c r="C221" s="10"/>
      <c r="D221" s="10"/>
      <c r="E221" s="11"/>
      <c r="F221" s="12"/>
      <c r="G221" s="50"/>
      <c r="H221" s="51"/>
    </row>
    <row r="222" spans="1:8" s="22" customFormat="1" ht="30" customHeight="1" x14ac:dyDescent="0.25">
      <c r="A222" s="42" t="s">
        <v>170</v>
      </c>
      <c r="B222" s="33" t="s">
        <v>171</v>
      </c>
      <c r="C222" s="36"/>
      <c r="D222" s="37"/>
      <c r="E222" s="34">
        <v>1</v>
      </c>
      <c r="F222" s="35" t="s">
        <v>8</v>
      </c>
      <c r="G222" s="79"/>
      <c r="H222" s="47">
        <f>SUM(G222*E222)</f>
        <v>0</v>
      </c>
    </row>
    <row r="223" spans="1:8" s="23" customFormat="1" ht="12.75" customHeight="1" x14ac:dyDescent="0.2">
      <c r="A223" s="8"/>
      <c r="B223" s="9" t="s">
        <v>1</v>
      </c>
      <c r="C223" s="10"/>
      <c r="D223" s="10"/>
      <c r="E223" s="11"/>
      <c r="F223" s="12"/>
      <c r="G223" s="50"/>
      <c r="H223" s="51"/>
    </row>
    <row r="224" spans="1:8" s="23" customFormat="1" ht="12.75" customHeight="1" x14ac:dyDescent="0.2">
      <c r="A224" s="8"/>
      <c r="B224" s="9" t="s">
        <v>172</v>
      </c>
      <c r="C224" s="10"/>
      <c r="D224" s="10"/>
      <c r="E224" s="11"/>
      <c r="F224" s="12"/>
      <c r="G224" s="50"/>
      <c r="H224" s="51"/>
    </row>
    <row r="225" spans="1:8" s="23" customFormat="1" ht="12.75" customHeight="1" x14ac:dyDescent="0.2">
      <c r="A225" s="8"/>
      <c r="B225" s="9" t="s">
        <v>173</v>
      </c>
      <c r="C225" s="10"/>
      <c r="D225" s="10"/>
      <c r="E225" s="11"/>
      <c r="F225" s="12"/>
      <c r="G225" s="50"/>
      <c r="H225" s="51"/>
    </row>
    <row r="226" spans="1:8" s="23" customFormat="1" ht="12.75" customHeight="1" x14ac:dyDescent="0.2">
      <c r="A226" s="8"/>
      <c r="B226" s="9" t="s">
        <v>174</v>
      </c>
      <c r="C226" s="10"/>
      <c r="D226" s="10"/>
      <c r="E226" s="11"/>
      <c r="F226" s="12"/>
      <c r="G226" s="50"/>
      <c r="H226" s="51"/>
    </row>
    <row r="227" spans="1:8" s="23" customFormat="1" ht="12.75" customHeight="1" x14ac:dyDescent="0.2">
      <c r="A227" s="8"/>
      <c r="B227" s="9" t="s">
        <v>175</v>
      </c>
      <c r="C227" s="10"/>
      <c r="D227" s="10"/>
      <c r="E227" s="11"/>
      <c r="F227" s="12"/>
      <c r="G227" s="50"/>
      <c r="H227" s="51"/>
    </row>
    <row r="228" spans="1:8" s="23" customFormat="1" ht="12.75" customHeight="1" x14ac:dyDescent="0.2">
      <c r="A228" s="8"/>
      <c r="B228" s="9" t="s">
        <v>176</v>
      </c>
      <c r="C228" s="10"/>
      <c r="D228" s="10"/>
      <c r="E228" s="11"/>
      <c r="F228" s="12"/>
      <c r="G228" s="50"/>
      <c r="H228" s="51"/>
    </row>
    <row r="229" spans="1:8" s="23" customFormat="1" ht="12.75" customHeight="1" x14ac:dyDescent="0.2">
      <c r="A229" s="8"/>
      <c r="B229" s="9" t="s">
        <v>177</v>
      </c>
      <c r="C229" s="10"/>
      <c r="D229" s="10"/>
      <c r="E229" s="11"/>
      <c r="F229" s="12"/>
      <c r="G229" s="50"/>
      <c r="H229" s="51"/>
    </row>
    <row r="230" spans="1:8" s="23" customFormat="1" ht="12.75" customHeight="1" x14ac:dyDescent="0.2">
      <c r="A230" s="8"/>
      <c r="B230" s="9" t="s">
        <v>178</v>
      </c>
      <c r="C230" s="10"/>
      <c r="D230" s="10"/>
      <c r="E230" s="11"/>
      <c r="F230" s="12"/>
      <c r="G230" s="50"/>
      <c r="H230" s="51"/>
    </row>
    <row r="231" spans="1:8" s="23" customFormat="1" ht="12.75" customHeight="1" x14ac:dyDescent="0.2">
      <c r="A231" s="8"/>
      <c r="B231" s="9" t="s">
        <v>179</v>
      </c>
      <c r="C231" s="10"/>
      <c r="D231" s="10"/>
      <c r="E231" s="11"/>
      <c r="F231" s="12"/>
      <c r="G231" s="50"/>
      <c r="H231" s="51"/>
    </row>
    <row r="232" spans="1:8" s="23" customFormat="1" ht="12.75" customHeight="1" x14ac:dyDescent="0.2">
      <c r="A232" s="8"/>
      <c r="B232" s="9" t="s">
        <v>180</v>
      </c>
      <c r="C232" s="10"/>
      <c r="D232" s="10"/>
      <c r="E232" s="11"/>
      <c r="F232" s="12"/>
      <c r="G232" s="50"/>
      <c r="H232" s="51"/>
    </row>
    <row r="233" spans="1:8" s="23" customFormat="1" ht="12.75" customHeight="1" x14ac:dyDescent="0.2">
      <c r="A233" s="8"/>
      <c r="B233" s="9" t="s">
        <v>181</v>
      </c>
      <c r="C233" s="10"/>
      <c r="D233" s="10"/>
      <c r="E233" s="11"/>
      <c r="F233" s="12"/>
      <c r="G233" s="50"/>
      <c r="H233" s="51"/>
    </row>
    <row r="234" spans="1:8" s="23" customFormat="1" ht="12.75" customHeight="1" x14ac:dyDescent="0.2">
      <c r="A234" s="8"/>
      <c r="B234" s="9" t="s">
        <v>182</v>
      </c>
      <c r="C234" s="10"/>
      <c r="D234" s="10"/>
      <c r="E234" s="11"/>
      <c r="F234" s="12"/>
      <c r="G234" s="50"/>
      <c r="H234" s="51"/>
    </row>
    <row r="235" spans="1:8" s="23" customFormat="1" ht="12.75" customHeight="1" x14ac:dyDescent="0.2">
      <c r="A235" s="8"/>
      <c r="B235" s="9" t="s">
        <v>183</v>
      </c>
      <c r="C235" s="10"/>
      <c r="D235" s="10"/>
      <c r="E235" s="11"/>
      <c r="F235" s="12"/>
      <c r="G235" s="50"/>
      <c r="H235" s="51"/>
    </row>
    <row r="236" spans="1:8" s="23" customFormat="1" ht="12.75" customHeight="1" x14ac:dyDescent="0.2">
      <c r="A236" s="8"/>
      <c r="B236" s="9" t="s">
        <v>162</v>
      </c>
      <c r="C236" s="10"/>
      <c r="D236" s="10"/>
      <c r="E236" s="11"/>
      <c r="F236" s="12"/>
      <c r="G236" s="50"/>
      <c r="H236" s="51"/>
    </row>
    <row r="237" spans="1:8" s="23" customFormat="1" ht="12.75" customHeight="1" x14ac:dyDescent="0.2">
      <c r="A237" s="8"/>
      <c r="B237" s="9" t="s">
        <v>184</v>
      </c>
      <c r="C237" s="10"/>
      <c r="D237" s="10"/>
      <c r="E237" s="11"/>
      <c r="F237" s="12"/>
      <c r="G237" s="50"/>
      <c r="H237" s="51"/>
    </row>
    <row r="238" spans="1:8" s="23" customFormat="1" ht="12.75" customHeight="1" x14ac:dyDescent="0.2">
      <c r="A238" s="8"/>
      <c r="B238" s="9"/>
      <c r="C238" s="10"/>
      <c r="D238" s="10"/>
      <c r="E238" s="11"/>
      <c r="F238" s="12"/>
      <c r="G238" s="50"/>
      <c r="H238" s="51"/>
    </row>
    <row r="239" spans="1:8" s="23" customFormat="1" ht="12.75" customHeight="1" x14ac:dyDescent="0.2">
      <c r="A239" s="8"/>
      <c r="B239" s="9"/>
      <c r="C239" s="10"/>
      <c r="D239" s="10"/>
      <c r="E239" s="11"/>
      <c r="F239" s="12"/>
      <c r="G239" s="50"/>
      <c r="H239" s="51"/>
    </row>
    <row r="240" spans="1:8" s="22" customFormat="1" ht="30" customHeight="1" x14ac:dyDescent="0.25">
      <c r="A240" s="42" t="s">
        <v>192</v>
      </c>
      <c r="B240" s="33" t="s">
        <v>425</v>
      </c>
      <c r="C240" s="36"/>
      <c r="D240" s="37"/>
      <c r="E240" s="34">
        <v>1</v>
      </c>
      <c r="F240" s="35" t="s">
        <v>8</v>
      </c>
      <c r="G240" s="79"/>
      <c r="H240" s="47">
        <f>SUM(G240*E240)</f>
        <v>0</v>
      </c>
    </row>
    <row r="241" spans="1:8" s="23" customFormat="1" ht="12.75" customHeight="1" x14ac:dyDescent="0.2">
      <c r="A241" s="8"/>
      <c r="B241" s="9" t="s">
        <v>1</v>
      </c>
      <c r="C241" s="10"/>
      <c r="D241" s="10"/>
      <c r="E241" s="11"/>
      <c r="F241" s="12"/>
      <c r="G241" s="50"/>
      <c r="H241" s="51"/>
    </row>
    <row r="242" spans="1:8" s="23" customFormat="1" ht="12.75" customHeight="1" x14ac:dyDescent="0.2">
      <c r="A242" s="8"/>
      <c r="B242" s="9" t="s">
        <v>196</v>
      </c>
      <c r="C242" s="10"/>
      <c r="D242" s="10"/>
      <c r="E242" s="11"/>
      <c r="F242" s="12"/>
      <c r="G242" s="50"/>
      <c r="H242" s="51"/>
    </row>
    <row r="243" spans="1:8" s="23" customFormat="1" ht="12.75" customHeight="1" x14ac:dyDescent="0.2">
      <c r="A243" s="8"/>
      <c r="B243" s="9" t="s">
        <v>148</v>
      </c>
      <c r="C243" s="10"/>
      <c r="D243" s="10"/>
      <c r="E243" s="11"/>
      <c r="F243" s="12"/>
      <c r="G243" s="50"/>
      <c r="H243" s="51"/>
    </row>
    <row r="244" spans="1:8" s="23" customFormat="1" ht="12.75" customHeight="1" x14ac:dyDescent="0.2">
      <c r="A244" s="8"/>
      <c r="B244" s="9" t="s">
        <v>197</v>
      </c>
      <c r="C244" s="10"/>
      <c r="D244" s="10"/>
      <c r="E244" s="11"/>
      <c r="F244" s="12"/>
      <c r="G244" s="50"/>
      <c r="H244" s="51"/>
    </row>
    <row r="245" spans="1:8" s="23" customFormat="1" ht="12.75" customHeight="1" x14ac:dyDescent="0.2">
      <c r="A245" s="8"/>
      <c r="B245" s="9" t="s">
        <v>198</v>
      </c>
      <c r="C245" s="10"/>
      <c r="D245" s="10"/>
      <c r="E245" s="11"/>
      <c r="F245" s="12"/>
      <c r="G245" s="50"/>
      <c r="H245" s="51"/>
    </row>
    <row r="246" spans="1:8" s="23" customFormat="1" ht="12.75" customHeight="1" x14ac:dyDescent="0.2">
      <c r="A246" s="8"/>
      <c r="B246" s="9" t="s">
        <v>152</v>
      </c>
      <c r="C246" s="10"/>
      <c r="D246" s="10"/>
      <c r="E246" s="11"/>
      <c r="F246" s="12"/>
      <c r="G246" s="50"/>
      <c r="H246" s="51"/>
    </row>
    <row r="247" spans="1:8" s="23" customFormat="1" ht="12.75" customHeight="1" x14ac:dyDescent="0.2">
      <c r="A247" s="8"/>
      <c r="B247" s="9" t="s">
        <v>199</v>
      </c>
      <c r="C247" s="10"/>
      <c r="D247" s="10"/>
      <c r="E247" s="11"/>
      <c r="F247" s="12"/>
      <c r="G247" s="50"/>
      <c r="H247" s="51"/>
    </row>
    <row r="248" spans="1:8" s="23" customFormat="1" ht="12.75" customHeight="1" x14ac:dyDescent="0.2">
      <c r="A248" s="8"/>
      <c r="B248" s="9" t="s">
        <v>156</v>
      </c>
      <c r="C248" s="10"/>
      <c r="D248" s="10"/>
      <c r="E248" s="11"/>
      <c r="F248" s="12"/>
      <c r="G248" s="50"/>
      <c r="H248" s="51"/>
    </row>
    <row r="249" spans="1:8" s="23" customFormat="1" ht="12.75" customHeight="1" x14ac:dyDescent="0.2">
      <c r="A249" s="8"/>
      <c r="B249" s="9" t="s">
        <v>162</v>
      </c>
      <c r="C249" s="10"/>
      <c r="D249" s="10"/>
      <c r="E249" s="11"/>
      <c r="F249" s="12"/>
      <c r="G249" s="50"/>
      <c r="H249" s="51"/>
    </row>
    <row r="250" spans="1:8" s="23" customFormat="1" ht="12.75" customHeight="1" x14ac:dyDescent="0.2">
      <c r="A250" s="8"/>
      <c r="B250" s="9" t="s">
        <v>200</v>
      </c>
      <c r="C250" s="10"/>
      <c r="D250" s="10"/>
      <c r="E250" s="11"/>
      <c r="F250" s="12"/>
      <c r="G250" s="50"/>
      <c r="H250" s="51"/>
    </row>
    <row r="251" spans="1:8" s="23" customFormat="1" ht="28.5" customHeight="1" x14ac:dyDescent="0.2">
      <c r="A251" s="8"/>
      <c r="B251" s="43" t="s">
        <v>201</v>
      </c>
      <c r="C251" s="10"/>
      <c r="D251" s="10"/>
      <c r="E251" s="11"/>
      <c r="F251" s="12"/>
      <c r="G251" s="50"/>
      <c r="H251" s="51"/>
    </row>
    <row r="252" spans="1:8" s="23" customFormat="1" ht="40.5" customHeight="1" x14ac:dyDescent="0.2">
      <c r="A252" s="8"/>
      <c r="B252" s="43" t="s">
        <v>202</v>
      </c>
      <c r="C252" s="10"/>
      <c r="D252" s="10"/>
      <c r="E252" s="11"/>
      <c r="F252" s="12"/>
      <c r="G252" s="50"/>
      <c r="H252" s="51"/>
    </row>
    <row r="253" spans="1:8" s="23" customFormat="1" ht="12.75" customHeight="1" x14ac:dyDescent="0.2">
      <c r="A253" s="8"/>
      <c r="B253" s="9" t="s">
        <v>203</v>
      </c>
      <c r="C253" s="10"/>
      <c r="D253" s="10"/>
      <c r="E253" s="11"/>
      <c r="F253" s="12"/>
      <c r="G253" s="50"/>
      <c r="H253" s="51"/>
    </row>
    <row r="254" spans="1:8" s="23" customFormat="1" ht="12.75" customHeight="1" x14ac:dyDescent="0.2">
      <c r="A254" s="8"/>
      <c r="B254" s="9"/>
      <c r="C254" s="10"/>
      <c r="D254" s="10"/>
      <c r="E254" s="11"/>
      <c r="F254" s="12"/>
      <c r="G254" s="50"/>
      <c r="H254" s="51"/>
    </row>
    <row r="255" spans="1:8" s="23" customFormat="1" ht="12.75" customHeight="1" x14ac:dyDescent="0.2">
      <c r="A255" s="8"/>
      <c r="B255" s="9"/>
      <c r="C255" s="10"/>
      <c r="D255" s="10"/>
      <c r="E255" s="11"/>
      <c r="F255" s="12"/>
      <c r="G255" s="50"/>
      <c r="H255" s="51"/>
    </row>
    <row r="256" spans="1:8" s="22" customFormat="1" ht="30" customHeight="1" x14ac:dyDescent="0.25">
      <c r="A256" s="42" t="s">
        <v>204</v>
      </c>
      <c r="B256" s="33" t="s">
        <v>194</v>
      </c>
      <c r="C256" s="36"/>
      <c r="D256" s="37"/>
      <c r="E256" s="34">
        <v>1</v>
      </c>
      <c r="F256" s="35" t="s">
        <v>8</v>
      </c>
      <c r="G256" s="79"/>
      <c r="H256" s="47">
        <f>SUM(G256*E256)</f>
        <v>0</v>
      </c>
    </row>
    <row r="257" spans="1:8" s="23" customFormat="1" ht="12.75" customHeight="1" x14ac:dyDescent="0.2">
      <c r="A257" s="8"/>
      <c r="B257" s="9" t="s">
        <v>1</v>
      </c>
      <c r="C257" s="10"/>
      <c r="D257" s="10"/>
      <c r="E257" s="11"/>
      <c r="F257" s="12"/>
      <c r="G257" s="50"/>
      <c r="H257" s="51"/>
    </row>
    <row r="258" spans="1:8" s="23" customFormat="1" ht="12.75" customHeight="1" x14ac:dyDescent="0.2">
      <c r="A258" s="8"/>
      <c r="B258" s="9" t="s">
        <v>185</v>
      </c>
      <c r="C258" s="10"/>
      <c r="D258" s="10"/>
      <c r="E258" s="11"/>
      <c r="F258" s="12"/>
      <c r="G258" s="50"/>
      <c r="H258" s="51"/>
    </row>
    <row r="259" spans="1:8" s="23" customFormat="1" ht="12.75" customHeight="1" x14ac:dyDescent="0.2">
      <c r="A259" s="8"/>
      <c r="B259" s="9" t="s">
        <v>186</v>
      </c>
      <c r="C259" s="10"/>
      <c r="D259" s="10"/>
      <c r="E259" s="11"/>
      <c r="F259" s="12"/>
      <c r="G259" s="50"/>
      <c r="H259" s="51"/>
    </row>
    <row r="260" spans="1:8" s="23" customFormat="1" ht="12.75" customHeight="1" x14ac:dyDescent="0.2">
      <c r="A260" s="8"/>
      <c r="B260" s="9" t="s">
        <v>146</v>
      </c>
      <c r="C260" s="10"/>
      <c r="D260" s="10"/>
      <c r="E260" s="11"/>
      <c r="F260" s="12"/>
      <c r="G260" s="50"/>
      <c r="H260" s="51"/>
    </row>
    <row r="261" spans="1:8" s="23" customFormat="1" ht="12.75" customHeight="1" x14ac:dyDescent="0.2">
      <c r="A261" s="8"/>
      <c r="B261" s="9" t="s">
        <v>147</v>
      </c>
      <c r="C261" s="10"/>
      <c r="D261" s="10"/>
      <c r="E261" s="11"/>
      <c r="F261" s="12"/>
      <c r="G261" s="50"/>
      <c r="H261" s="51"/>
    </row>
    <row r="262" spans="1:8" s="23" customFormat="1" ht="12.75" customHeight="1" x14ac:dyDescent="0.2">
      <c r="A262" s="8"/>
      <c r="B262" s="9" t="s">
        <v>148</v>
      </c>
      <c r="C262" s="10"/>
      <c r="D262" s="10"/>
      <c r="E262" s="11"/>
      <c r="F262" s="12"/>
      <c r="G262" s="50"/>
      <c r="H262" s="51"/>
    </row>
    <row r="263" spans="1:8" s="23" customFormat="1" ht="12.75" customHeight="1" x14ac:dyDescent="0.2">
      <c r="A263" s="8"/>
      <c r="B263" s="9" t="s">
        <v>187</v>
      </c>
      <c r="C263" s="10"/>
      <c r="D263" s="10"/>
      <c r="E263" s="11"/>
      <c r="F263" s="12"/>
      <c r="G263" s="50"/>
      <c r="H263" s="51"/>
    </row>
    <row r="264" spans="1:8" s="23" customFormat="1" ht="12.75" customHeight="1" x14ac:dyDescent="0.2">
      <c r="A264" s="8"/>
      <c r="B264" s="9" t="s">
        <v>151</v>
      </c>
      <c r="C264" s="10"/>
      <c r="D264" s="10"/>
      <c r="E264" s="11"/>
      <c r="F264" s="12"/>
      <c r="G264" s="50"/>
      <c r="H264" s="51"/>
    </row>
    <row r="265" spans="1:8" s="23" customFormat="1" ht="12.75" customHeight="1" x14ac:dyDescent="0.2">
      <c r="A265" s="8"/>
      <c r="B265" s="9" t="s">
        <v>152</v>
      </c>
      <c r="C265" s="10"/>
      <c r="D265" s="10"/>
      <c r="E265" s="11"/>
      <c r="F265" s="12"/>
      <c r="G265" s="50"/>
      <c r="H265" s="51"/>
    </row>
    <row r="266" spans="1:8" s="23" customFormat="1" ht="12.75" customHeight="1" x14ac:dyDescent="0.2">
      <c r="A266" s="8"/>
      <c r="B266" s="9" t="s">
        <v>187</v>
      </c>
      <c r="C266" s="10"/>
      <c r="D266" s="10"/>
      <c r="E266" s="11"/>
      <c r="F266" s="12"/>
      <c r="G266" s="50"/>
      <c r="H266" s="51"/>
    </row>
    <row r="267" spans="1:8" s="23" customFormat="1" ht="12.75" customHeight="1" x14ac:dyDescent="0.2">
      <c r="A267" s="8"/>
      <c r="B267" s="9" t="s">
        <v>156</v>
      </c>
      <c r="C267" s="10"/>
      <c r="D267" s="10"/>
      <c r="E267" s="11"/>
      <c r="F267" s="12"/>
      <c r="G267" s="50"/>
      <c r="H267" s="51"/>
    </row>
    <row r="268" spans="1:8" s="23" customFormat="1" ht="12.75" customHeight="1" x14ac:dyDescent="0.2">
      <c r="A268" s="8"/>
      <c r="B268" s="9" t="s">
        <v>188</v>
      </c>
      <c r="C268" s="10"/>
      <c r="D268" s="10"/>
      <c r="E268" s="11"/>
      <c r="F268" s="12"/>
      <c r="G268" s="50"/>
      <c r="H268" s="51"/>
    </row>
    <row r="269" spans="1:8" s="23" customFormat="1" ht="12.75" customHeight="1" x14ac:dyDescent="0.2">
      <c r="A269" s="8"/>
      <c r="B269" s="9" t="s">
        <v>161</v>
      </c>
      <c r="C269" s="10"/>
      <c r="D269" s="10"/>
      <c r="E269" s="11"/>
      <c r="F269" s="12"/>
      <c r="G269" s="50"/>
      <c r="H269" s="51"/>
    </row>
    <row r="270" spans="1:8" s="23" customFormat="1" ht="12.75" customHeight="1" x14ac:dyDescent="0.2">
      <c r="A270" s="8"/>
      <c r="B270" s="9" t="s">
        <v>163</v>
      </c>
      <c r="C270" s="10"/>
      <c r="D270" s="10"/>
      <c r="E270" s="11"/>
      <c r="F270" s="12"/>
      <c r="G270" s="50"/>
      <c r="H270" s="51"/>
    </row>
    <row r="271" spans="1:8" s="23" customFormat="1" ht="12.75" customHeight="1" x14ac:dyDescent="0.2">
      <c r="A271" s="8"/>
      <c r="B271" s="9" t="s">
        <v>164</v>
      </c>
      <c r="C271" s="10"/>
      <c r="D271" s="10"/>
      <c r="E271" s="11"/>
      <c r="F271" s="12"/>
      <c r="G271" s="50"/>
      <c r="H271" s="51"/>
    </row>
    <row r="272" spans="1:8" s="69" customFormat="1" ht="40.5" customHeight="1" x14ac:dyDescent="0.2">
      <c r="A272" s="66"/>
      <c r="B272" s="43" t="s">
        <v>189</v>
      </c>
      <c r="C272" s="10"/>
      <c r="D272" s="10"/>
      <c r="E272" s="67"/>
      <c r="F272" s="13"/>
      <c r="G272" s="50"/>
      <c r="H272" s="68"/>
    </row>
    <row r="273" spans="1:8" s="23" customFormat="1" ht="12.75" customHeight="1" x14ac:dyDescent="0.2">
      <c r="A273" s="8"/>
      <c r="B273" s="9" t="s">
        <v>190</v>
      </c>
      <c r="C273" s="10"/>
      <c r="D273" s="10"/>
      <c r="E273" s="11"/>
      <c r="F273" s="12"/>
      <c r="G273" s="50"/>
      <c r="H273" s="51"/>
    </row>
    <row r="274" spans="1:8" s="23" customFormat="1" ht="12.75" customHeight="1" x14ac:dyDescent="0.2">
      <c r="A274" s="8"/>
      <c r="B274" s="9" t="s">
        <v>191</v>
      </c>
      <c r="C274" s="10"/>
      <c r="D274" s="10"/>
      <c r="E274" s="11"/>
      <c r="F274" s="12"/>
      <c r="G274" s="50"/>
      <c r="H274" s="51"/>
    </row>
    <row r="275" spans="1:8" s="23" customFormat="1" ht="12.75" customHeight="1" x14ac:dyDescent="0.2">
      <c r="A275" s="8"/>
      <c r="B275" s="9" t="s">
        <v>193</v>
      </c>
      <c r="C275" s="10"/>
      <c r="D275" s="10"/>
      <c r="E275" s="11"/>
      <c r="F275" s="12"/>
      <c r="G275" s="50"/>
      <c r="H275" s="51"/>
    </row>
    <row r="276" spans="1:8" s="23" customFormat="1" ht="12.75" customHeight="1" x14ac:dyDescent="0.2">
      <c r="A276" s="8"/>
      <c r="B276" s="9"/>
      <c r="C276" s="10"/>
      <c r="D276" s="10"/>
      <c r="E276" s="11"/>
      <c r="F276" s="12"/>
      <c r="G276" s="50"/>
      <c r="H276" s="51"/>
    </row>
    <row r="277" spans="1:8" s="23" customFormat="1" ht="12.75" customHeight="1" x14ac:dyDescent="0.2">
      <c r="A277" s="8"/>
      <c r="B277" s="9"/>
      <c r="C277" s="10"/>
      <c r="D277" s="10"/>
      <c r="E277" s="11"/>
      <c r="F277" s="12"/>
      <c r="G277" s="50"/>
      <c r="H277" s="51"/>
    </row>
    <row r="278" spans="1:8" s="22" customFormat="1" ht="30" customHeight="1" x14ac:dyDescent="0.25">
      <c r="A278" s="42" t="s">
        <v>226</v>
      </c>
      <c r="B278" s="33" t="s">
        <v>217</v>
      </c>
      <c r="C278" s="36"/>
      <c r="D278" s="37"/>
      <c r="E278" s="34">
        <v>3</v>
      </c>
      <c r="F278" s="35" t="s">
        <v>8</v>
      </c>
      <c r="G278" s="79"/>
      <c r="H278" s="47">
        <f>SUM(G278*E278)</f>
        <v>0</v>
      </c>
    </row>
    <row r="279" spans="1:8" s="23" customFormat="1" ht="12.75" customHeight="1" x14ac:dyDescent="0.2">
      <c r="A279" s="8"/>
      <c r="B279" s="9" t="s">
        <v>1</v>
      </c>
      <c r="C279" s="10"/>
      <c r="D279" s="10"/>
      <c r="E279" s="11"/>
      <c r="F279" s="12"/>
      <c r="G279" s="50"/>
      <c r="H279" s="51"/>
    </row>
    <row r="280" spans="1:8" s="23" customFormat="1" ht="12.75" customHeight="1" x14ac:dyDescent="0.2">
      <c r="A280" s="8"/>
      <c r="B280" s="9" t="s">
        <v>205</v>
      </c>
      <c r="C280" s="10"/>
      <c r="D280" s="10"/>
      <c r="E280" s="11"/>
      <c r="F280" s="12"/>
      <c r="G280" s="50"/>
      <c r="H280" s="51"/>
    </row>
    <row r="281" spans="1:8" s="23" customFormat="1" ht="12.75" customHeight="1" x14ac:dyDescent="0.2">
      <c r="A281" s="8"/>
      <c r="B281" s="9" t="s">
        <v>206</v>
      </c>
      <c r="C281" s="10"/>
      <c r="D281" s="10"/>
      <c r="E281" s="11"/>
      <c r="F281" s="12"/>
      <c r="G281" s="50"/>
      <c r="H281" s="51"/>
    </row>
    <row r="282" spans="1:8" s="23" customFormat="1" ht="12.75" customHeight="1" x14ac:dyDescent="0.2">
      <c r="A282" s="8"/>
      <c r="B282" s="9" t="s">
        <v>146</v>
      </c>
      <c r="C282" s="10"/>
      <c r="D282" s="10"/>
      <c r="E282" s="11"/>
      <c r="F282" s="12"/>
      <c r="G282" s="50"/>
      <c r="H282" s="51"/>
    </row>
    <row r="283" spans="1:8" s="23" customFormat="1" ht="12.75" customHeight="1" x14ac:dyDescent="0.2">
      <c r="A283" s="8"/>
      <c r="B283" s="9" t="s">
        <v>147</v>
      </c>
      <c r="C283" s="10"/>
      <c r="D283" s="10"/>
      <c r="E283" s="11"/>
      <c r="F283" s="12"/>
      <c r="G283" s="50"/>
      <c r="H283" s="51"/>
    </row>
    <row r="284" spans="1:8" s="23" customFormat="1" ht="12.75" customHeight="1" x14ac:dyDescent="0.2">
      <c r="A284" s="8"/>
      <c r="B284" s="9" t="s">
        <v>148</v>
      </c>
      <c r="C284" s="10"/>
      <c r="D284" s="10"/>
      <c r="E284" s="11"/>
      <c r="F284" s="12"/>
      <c r="G284" s="50"/>
      <c r="H284" s="51"/>
    </row>
    <row r="285" spans="1:8" s="23" customFormat="1" ht="12.75" customHeight="1" x14ac:dyDescent="0.2">
      <c r="A285" s="8"/>
      <c r="B285" s="9" t="s">
        <v>207</v>
      </c>
      <c r="C285" s="10"/>
      <c r="D285" s="10"/>
      <c r="E285" s="11"/>
      <c r="F285" s="12"/>
      <c r="G285" s="50"/>
      <c r="H285" s="51"/>
    </row>
    <row r="286" spans="1:8" s="23" customFormat="1" ht="12.75" customHeight="1" x14ac:dyDescent="0.2">
      <c r="A286" s="8"/>
      <c r="B286" s="9" t="s">
        <v>151</v>
      </c>
      <c r="C286" s="10"/>
      <c r="D286" s="10"/>
      <c r="E286" s="11"/>
      <c r="F286" s="12"/>
      <c r="G286" s="50"/>
      <c r="H286" s="51"/>
    </row>
    <row r="287" spans="1:8" s="23" customFormat="1" ht="12.75" customHeight="1" x14ac:dyDescent="0.2">
      <c r="A287" s="8"/>
      <c r="B287" s="9" t="s">
        <v>152</v>
      </c>
      <c r="C287" s="10"/>
      <c r="D287" s="10"/>
      <c r="E287" s="11"/>
      <c r="F287" s="12"/>
      <c r="G287" s="50"/>
      <c r="H287" s="51"/>
    </row>
    <row r="288" spans="1:8" s="23" customFormat="1" ht="12.75" customHeight="1" x14ac:dyDescent="0.2">
      <c r="A288" s="8"/>
      <c r="B288" s="9" t="s">
        <v>208</v>
      </c>
      <c r="C288" s="10"/>
      <c r="D288" s="10"/>
      <c r="E288" s="11"/>
      <c r="F288" s="12"/>
      <c r="G288" s="50"/>
      <c r="H288" s="51"/>
    </row>
    <row r="289" spans="1:8" s="23" customFormat="1" ht="12.75" customHeight="1" x14ac:dyDescent="0.2">
      <c r="A289" s="8"/>
      <c r="B289" s="9" t="s">
        <v>156</v>
      </c>
      <c r="C289" s="10"/>
      <c r="D289" s="10"/>
      <c r="E289" s="11"/>
      <c r="F289" s="12"/>
      <c r="G289" s="50"/>
      <c r="H289" s="51"/>
    </row>
    <row r="290" spans="1:8" s="23" customFormat="1" ht="12.75" customHeight="1" x14ac:dyDescent="0.2">
      <c r="A290" s="8"/>
      <c r="B290" s="9" t="s">
        <v>209</v>
      </c>
      <c r="C290" s="10"/>
      <c r="D290" s="10"/>
      <c r="E290" s="11"/>
      <c r="F290" s="12"/>
      <c r="G290" s="50"/>
      <c r="H290" s="51"/>
    </row>
    <row r="291" spans="1:8" s="23" customFormat="1" ht="12.75" customHeight="1" x14ac:dyDescent="0.2">
      <c r="A291" s="8"/>
      <c r="B291" s="9" t="s">
        <v>210</v>
      </c>
      <c r="C291" s="10"/>
      <c r="D291" s="10"/>
      <c r="E291" s="11"/>
      <c r="F291" s="12"/>
      <c r="G291" s="50"/>
      <c r="H291" s="51"/>
    </row>
    <row r="292" spans="1:8" s="23" customFormat="1" ht="12.75" customHeight="1" x14ac:dyDescent="0.2">
      <c r="A292" s="8"/>
      <c r="B292" s="9" t="s">
        <v>161</v>
      </c>
      <c r="C292" s="10"/>
      <c r="D292" s="10"/>
      <c r="E292" s="11"/>
      <c r="F292" s="12"/>
      <c r="G292" s="50"/>
      <c r="H292" s="51"/>
    </row>
    <row r="293" spans="1:8" s="23" customFormat="1" ht="12.75" customHeight="1" x14ac:dyDescent="0.2">
      <c r="A293" s="8"/>
      <c r="B293" s="9" t="s">
        <v>163</v>
      </c>
      <c r="C293" s="10"/>
      <c r="D293" s="10"/>
      <c r="E293" s="11"/>
      <c r="F293" s="12"/>
      <c r="G293" s="50"/>
      <c r="H293" s="51"/>
    </row>
    <row r="294" spans="1:8" s="69" customFormat="1" ht="14.25" customHeight="1" x14ac:dyDescent="0.2">
      <c r="A294" s="66"/>
      <c r="B294" s="43" t="s">
        <v>164</v>
      </c>
      <c r="C294" s="10"/>
      <c r="D294" s="10"/>
      <c r="E294" s="67"/>
      <c r="F294" s="13"/>
      <c r="G294" s="50"/>
      <c r="H294" s="68"/>
    </row>
    <row r="295" spans="1:8" s="23" customFormat="1" ht="31.5" customHeight="1" x14ac:dyDescent="0.2">
      <c r="A295" s="8"/>
      <c r="B295" s="43" t="s">
        <v>211</v>
      </c>
      <c r="C295" s="10"/>
      <c r="D295" s="10"/>
      <c r="E295" s="11"/>
      <c r="F295" s="12"/>
      <c r="G295" s="50"/>
      <c r="H295" s="51"/>
    </row>
    <row r="296" spans="1:8" s="23" customFormat="1" ht="12.75" customHeight="1" x14ac:dyDescent="0.2">
      <c r="A296" s="8"/>
      <c r="B296" s="9" t="s">
        <v>212</v>
      </c>
      <c r="C296" s="10"/>
      <c r="D296" s="10"/>
      <c r="E296" s="11"/>
      <c r="F296" s="12"/>
      <c r="G296" s="50"/>
      <c r="H296" s="51"/>
    </row>
    <row r="297" spans="1:8" s="23" customFormat="1" ht="12.75" customHeight="1" x14ac:dyDescent="0.2">
      <c r="A297" s="8"/>
      <c r="B297" s="9" t="s">
        <v>213</v>
      </c>
      <c r="C297" s="10"/>
      <c r="D297" s="10"/>
      <c r="E297" s="11"/>
      <c r="F297" s="12"/>
      <c r="G297" s="50"/>
      <c r="H297" s="51"/>
    </row>
    <row r="298" spans="1:8" s="23" customFormat="1" ht="12.75" customHeight="1" x14ac:dyDescent="0.2">
      <c r="A298" s="8"/>
      <c r="B298" s="9" t="s">
        <v>214</v>
      </c>
      <c r="C298" s="10"/>
      <c r="D298" s="10"/>
      <c r="E298" s="11"/>
      <c r="F298" s="12"/>
      <c r="G298" s="50"/>
      <c r="H298" s="51"/>
    </row>
    <row r="299" spans="1:8" s="23" customFormat="1" ht="30" customHeight="1" x14ac:dyDescent="0.2">
      <c r="A299" s="8"/>
      <c r="B299" s="43" t="s">
        <v>215</v>
      </c>
      <c r="C299" s="10"/>
      <c r="D299" s="10"/>
      <c r="E299" s="11"/>
      <c r="F299" s="12"/>
      <c r="G299" s="50"/>
      <c r="H299" s="51"/>
    </row>
    <row r="300" spans="1:8" s="23" customFormat="1" ht="12.75" customHeight="1" x14ac:dyDescent="0.2">
      <c r="A300" s="8"/>
      <c r="B300" s="9" t="s">
        <v>216</v>
      </c>
      <c r="C300" s="10"/>
      <c r="D300" s="10"/>
      <c r="E300" s="11"/>
      <c r="F300" s="12"/>
      <c r="G300" s="50"/>
      <c r="H300" s="51"/>
    </row>
    <row r="301" spans="1:8" s="23" customFormat="1" ht="12.75" customHeight="1" x14ac:dyDescent="0.2">
      <c r="A301" s="8"/>
      <c r="B301" s="9"/>
      <c r="C301" s="10"/>
      <c r="D301" s="10"/>
      <c r="E301" s="11"/>
      <c r="F301" s="12"/>
      <c r="G301" s="50"/>
      <c r="H301" s="51"/>
    </row>
    <row r="302" spans="1:8" s="23" customFormat="1" ht="12.75" customHeight="1" x14ac:dyDescent="0.2">
      <c r="A302" s="8"/>
      <c r="B302" s="9"/>
      <c r="C302" s="10"/>
      <c r="D302" s="10"/>
      <c r="E302" s="11"/>
      <c r="F302" s="12"/>
      <c r="G302" s="50"/>
      <c r="H302" s="51"/>
    </row>
    <row r="303" spans="1:8" s="22" customFormat="1" ht="30" customHeight="1" x14ac:dyDescent="0.25">
      <c r="A303" s="42" t="s">
        <v>403</v>
      </c>
      <c r="B303" s="33" t="s">
        <v>218</v>
      </c>
      <c r="C303" s="36"/>
      <c r="D303" s="37"/>
      <c r="E303" s="34">
        <v>1</v>
      </c>
      <c r="F303" s="35" t="s">
        <v>8</v>
      </c>
      <c r="G303" s="79"/>
      <c r="H303" s="47">
        <f>SUM(G303*E303)</f>
        <v>0</v>
      </c>
    </row>
    <row r="304" spans="1:8" s="23" customFormat="1" ht="12.75" customHeight="1" x14ac:dyDescent="0.2">
      <c r="A304" s="8"/>
      <c r="B304" s="9" t="s">
        <v>1</v>
      </c>
      <c r="C304" s="10"/>
      <c r="D304" s="10"/>
      <c r="E304" s="11"/>
      <c r="F304" s="12"/>
      <c r="G304" s="50"/>
      <c r="H304" s="51"/>
    </row>
    <row r="305" spans="1:8" s="23" customFormat="1" ht="12.75" customHeight="1" x14ac:dyDescent="0.2">
      <c r="A305" s="8"/>
      <c r="B305" s="9" t="s">
        <v>219</v>
      </c>
      <c r="C305" s="10"/>
      <c r="D305" s="10"/>
      <c r="E305" s="11"/>
      <c r="F305" s="12"/>
      <c r="G305" s="50"/>
      <c r="H305" s="51"/>
    </row>
    <row r="306" spans="1:8" s="23" customFormat="1" ht="12.75" customHeight="1" x14ac:dyDescent="0.2">
      <c r="A306" s="8"/>
      <c r="B306" s="9" t="s">
        <v>206</v>
      </c>
      <c r="C306" s="10"/>
      <c r="D306" s="10"/>
      <c r="E306" s="11"/>
      <c r="F306" s="12"/>
      <c r="G306" s="50"/>
      <c r="H306" s="51"/>
    </row>
    <row r="307" spans="1:8" s="23" customFormat="1" ht="12.75" customHeight="1" x14ac:dyDescent="0.2">
      <c r="A307" s="8"/>
      <c r="B307" s="9" t="s">
        <v>146</v>
      </c>
      <c r="C307" s="10"/>
      <c r="D307" s="10"/>
      <c r="E307" s="11"/>
      <c r="F307" s="12"/>
      <c r="G307" s="50"/>
      <c r="H307" s="51"/>
    </row>
    <row r="308" spans="1:8" s="23" customFormat="1" ht="12.75" customHeight="1" x14ac:dyDescent="0.2">
      <c r="A308" s="8"/>
      <c r="B308" s="9" t="s">
        <v>147</v>
      </c>
      <c r="C308" s="10"/>
      <c r="D308" s="10"/>
      <c r="E308" s="11"/>
      <c r="F308" s="12"/>
      <c r="G308" s="50"/>
      <c r="H308" s="51"/>
    </row>
    <row r="309" spans="1:8" s="23" customFormat="1" ht="12.75" customHeight="1" x14ac:dyDescent="0.2">
      <c r="A309" s="8"/>
      <c r="B309" s="9" t="s">
        <v>148</v>
      </c>
      <c r="C309" s="10"/>
      <c r="D309" s="10"/>
      <c r="E309" s="11"/>
      <c r="F309" s="12"/>
      <c r="G309" s="50"/>
      <c r="H309" s="51"/>
    </row>
    <row r="310" spans="1:8" s="23" customFormat="1" ht="12.75" customHeight="1" x14ac:dyDescent="0.2">
      <c r="A310" s="8"/>
      <c r="B310" s="9" t="s">
        <v>207</v>
      </c>
      <c r="C310" s="10"/>
      <c r="D310" s="10"/>
      <c r="E310" s="11"/>
      <c r="F310" s="12"/>
      <c r="G310" s="50"/>
      <c r="H310" s="51"/>
    </row>
    <row r="311" spans="1:8" s="23" customFormat="1" ht="12.75" customHeight="1" x14ac:dyDescent="0.2">
      <c r="A311" s="8"/>
      <c r="B311" s="9" t="s">
        <v>151</v>
      </c>
      <c r="C311" s="10"/>
      <c r="D311" s="10"/>
      <c r="E311" s="11"/>
      <c r="F311" s="12"/>
      <c r="G311" s="50"/>
      <c r="H311" s="51"/>
    </row>
    <row r="312" spans="1:8" s="23" customFormat="1" ht="12.75" customHeight="1" x14ac:dyDescent="0.2">
      <c r="A312" s="8"/>
      <c r="B312" s="9" t="s">
        <v>152</v>
      </c>
      <c r="C312" s="10"/>
      <c r="D312" s="10"/>
      <c r="E312" s="11"/>
      <c r="F312" s="12"/>
      <c r="G312" s="50"/>
      <c r="H312" s="51"/>
    </row>
    <row r="313" spans="1:8" s="23" customFormat="1" ht="12.75" customHeight="1" x14ac:dyDescent="0.2">
      <c r="A313" s="8"/>
      <c r="B313" s="9" t="s">
        <v>208</v>
      </c>
      <c r="C313" s="10"/>
      <c r="D313" s="10"/>
      <c r="E313" s="11"/>
      <c r="F313" s="12"/>
      <c r="G313" s="50"/>
      <c r="H313" s="51"/>
    </row>
    <row r="314" spans="1:8" s="23" customFormat="1" ht="12.75" customHeight="1" x14ac:dyDescent="0.2">
      <c r="A314" s="8"/>
      <c r="B314" s="9" t="s">
        <v>156</v>
      </c>
      <c r="C314" s="10"/>
      <c r="D314" s="10"/>
      <c r="E314" s="11"/>
      <c r="F314" s="12"/>
      <c r="G314" s="50"/>
      <c r="H314" s="51"/>
    </row>
    <row r="315" spans="1:8" s="23" customFormat="1" ht="12.75" customHeight="1" x14ac:dyDescent="0.2">
      <c r="A315" s="8"/>
      <c r="B315" s="9" t="s">
        <v>209</v>
      </c>
      <c r="C315" s="10"/>
      <c r="D315" s="10"/>
      <c r="E315" s="11"/>
      <c r="F315" s="12"/>
      <c r="G315" s="50"/>
      <c r="H315" s="51"/>
    </row>
    <row r="316" spans="1:8" s="23" customFormat="1" ht="12.75" customHeight="1" x14ac:dyDescent="0.2">
      <c r="A316" s="8"/>
      <c r="B316" s="9" t="s">
        <v>210</v>
      </c>
      <c r="C316" s="10"/>
      <c r="D316" s="10"/>
      <c r="E316" s="11"/>
      <c r="F316" s="12"/>
      <c r="G316" s="50"/>
      <c r="H316" s="51"/>
    </row>
    <row r="317" spans="1:8" s="23" customFormat="1" ht="12.75" customHeight="1" x14ac:dyDescent="0.2">
      <c r="A317" s="8"/>
      <c r="B317" s="9" t="s">
        <v>161</v>
      </c>
      <c r="C317" s="10"/>
      <c r="D317" s="10"/>
      <c r="E317" s="11"/>
      <c r="F317" s="12"/>
      <c r="G317" s="50"/>
      <c r="H317" s="51"/>
    </row>
    <row r="318" spans="1:8" s="23" customFormat="1" ht="12.75" customHeight="1" x14ac:dyDescent="0.2">
      <c r="A318" s="8"/>
      <c r="B318" s="9" t="s">
        <v>163</v>
      </c>
      <c r="C318" s="10"/>
      <c r="D318" s="10"/>
      <c r="E318" s="11"/>
      <c r="F318" s="12"/>
      <c r="G318" s="50"/>
      <c r="H318" s="51"/>
    </row>
    <row r="319" spans="1:8" s="69" customFormat="1" ht="14.25" customHeight="1" x14ac:dyDescent="0.2">
      <c r="A319" s="66"/>
      <c r="B319" s="43" t="s">
        <v>164</v>
      </c>
      <c r="C319" s="10"/>
      <c r="D319" s="10"/>
      <c r="E319" s="67"/>
      <c r="F319" s="13"/>
      <c r="G319" s="50"/>
      <c r="H319" s="68"/>
    </row>
    <row r="320" spans="1:8" s="23" customFormat="1" ht="39.75" customHeight="1" x14ac:dyDescent="0.2">
      <c r="A320" s="8"/>
      <c r="B320" s="43" t="s">
        <v>189</v>
      </c>
      <c r="C320" s="10"/>
      <c r="D320" s="10"/>
      <c r="E320" s="11"/>
      <c r="F320" s="12"/>
      <c r="G320" s="50"/>
      <c r="H320" s="51"/>
    </row>
    <row r="321" spans="1:8" s="23" customFormat="1" ht="12.75" customHeight="1" x14ac:dyDescent="0.2">
      <c r="A321" s="8"/>
      <c r="B321" s="9" t="s">
        <v>220</v>
      </c>
      <c r="C321" s="10"/>
      <c r="D321" s="10"/>
      <c r="E321" s="11"/>
      <c r="F321" s="12"/>
      <c r="G321" s="50"/>
      <c r="H321" s="51"/>
    </row>
    <row r="322" spans="1:8" s="23" customFormat="1" ht="12.75" customHeight="1" x14ac:dyDescent="0.2">
      <c r="A322" s="8"/>
      <c r="B322" s="9" t="s">
        <v>212</v>
      </c>
      <c r="C322" s="10"/>
      <c r="D322" s="10"/>
      <c r="E322" s="11"/>
      <c r="F322" s="12"/>
      <c r="G322" s="50"/>
      <c r="H322" s="51"/>
    </row>
    <row r="323" spans="1:8" s="23" customFormat="1" ht="12.75" customHeight="1" x14ac:dyDescent="0.2">
      <c r="A323" s="8"/>
      <c r="B323" s="9" t="s">
        <v>221</v>
      </c>
      <c r="C323" s="10"/>
      <c r="D323" s="10"/>
      <c r="E323" s="11"/>
      <c r="F323" s="12"/>
      <c r="G323" s="50"/>
      <c r="H323" s="51"/>
    </row>
    <row r="324" spans="1:8" s="23" customFormat="1" ht="13.5" customHeight="1" x14ac:dyDescent="0.2">
      <c r="A324" s="8"/>
      <c r="B324" s="43" t="s">
        <v>214</v>
      </c>
      <c r="C324" s="10"/>
      <c r="D324" s="10"/>
      <c r="E324" s="11"/>
      <c r="F324" s="12"/>
      <c r="G324" s="50"/>
      <c r="H324" s="51"/>
    </row>
    <row r="325" spans="1:8" s="23" customFormat="1" ht="27.75" customHeight="1" x14ac:dyDescent="0.2">
      <c r="A325" s="8"/>
      <c r="B325" s="43" t="s">
        <v>222</v>
      </c>
      <c r="C325" s="10"/>
      <c r="D325" s="10"/>
      <c r="E325" s="11"/>
      <c r="F325" s="12"/>
      <c r="G325" s="50"/>
      <c r="H325" s="51"/>
    </row>
    <row r="326" spans="1:8" s="23" customFormat="1" ht="12.75" customHeight="1" x14ac:dyDescent="0.2">
      <c r="A326" s="8"/>
      <c r="B326" s="9" t="s">
        <v>216</v>
      </c>
      <c r="C326" s="10"/>
      <c r="D326" s="10"/>
      <c r="E326" s="11"/>
      <c r="F326" s="12"/>
      <c r="G326" s="50"/>
      <c r="H326" s="51"/>
    </row>
    <row r="327" spans="1:8" s="23" customFormat="1" ht="12.75" customHeight="1" x14ac:dyDescent="0.2">
      <c r="A327" s="8"/>
      <c r="B327" s="9"/>
      <c r="C327" s="10"/>
      <c r="D327" s="10"/>
      <c r="E327" s="11"/>
      <c r="F327" s="12"/>
      <c r="G327" s="50"/>
      <c r="H327" s="51"/>
    </row>
    <row r="328" spans="1:8" s="23" customFormat="1" ht="12.75" customHeight="1" x14ac:dyDescent="0.2">
      <c r="A328" s="8"/>
      <c r="B328" s="9"/>
      <c r="C328" s="10"/>
      <c r="D328" s="10"/>
      <c r="E328" s="11"/>
      <c r="F328" s="12"/>
      <c r="G328" s="50"/>
      <c r="H328" s="51"/>
    </row>
    <row r="329" spans="1:8" s="22" customFormat="1" ht="30" customHeight="1" x14ac:dyDescent="0.25">
      <c r="A329" s="42" t="s">
        <v>404</v>
      </c>
      <c r="B329" s="33" t="s">
        <v>230</v>
      </c>
      <c r="C329" s="36"/>
      <c r="D329" s="37"/>
      <c r="E329" s="34">
        <v>4</v>
      </c>
      <c r="F329" s="35" t="s">
        <v>8</v>
      </c>
      <c r="G329" s="79"/>
      <c r="H329" s="47">
        <f>SUM(G329*E329)</f>
        <v>0</v>
      </c>
    </row>
    <row r="330" spans="1:8" s="23" customFormat="1" ht="12.75" customHeight="1" x14ac:dyDescent="0.2">
      <c r="A330" s="8"/>
      <c r="B330" s="9" t="s">
        <v>223</v>
      </c>
      <c r="C330" s="10"/>
      <c r="D330" s="10"/>
      <c r="E330" s="11"/>
      <c r="F330" s="12"/>
      <c r="G330" s="50"/>
      <c r="H330" s="51"/>
    </row>
    <row r="331" spans="1:8" s="23" customFormat="1" ht="12.75" customHeight="1" x14ac:dyDescent="0.2">
      <c r="A331" s="8"/>
      <c r="B331" s="9" t="s">
        <v>224</v>
      </c>
      <c r="C331" s="10"/>
      <c r="D331" s="10"/>
      <c r="E331" s="11"/>
      <c r="F331" s="12"/>
      <c r="G331" s="50"/>
      <c r="H331" s="51"/>
    </row>
    <row r="332" spans="1:8" s="23" customFormat="1" ht="12.75" customHeight="1" x14ac:dyDescent="0.2">
      <c r="A332" s="8"/>
      <c r="B332" s="9" t="s">
        <v>225</v>
      </c>
      <c r="C332" s="10"/>
      <c r="D332" s="10"/>
      <c r="E332" s="11"/>
      <c r="F332" s="12"/>
      <c r="G332" s="50"/>
      <c r="H332" s="51"/>
    </row>
    <row r="333" spans="1:8" s="23" customFormat="1" ht="12.75" customHeight="1" x14ac:dyDescent="0.2">
      <c r="A333" s="8"/>
      <c r="B333" s="9"/>
      <c r="C333" s="10"/>
      <c r="D333" s="10"/>
      <c r="E333" s="11"/>
      <c r="F333" s="12"/>
      <c r="G333" s="50"/>
      <c r="H333" s="51"/>
    </row>
    <row r="334" spans="1:8" s="23" customFormat="1" ht="12.75" customHeight="1" x14ac:dyDescent="0.2">
      <c r="A334" s="8"/>
      <c r="B334" s="9"/>
      <c r="C334" s="10"/>
      <c r="D334" s="10"/>
      <c r="E334" s="11"/>
      <c r="F334" s="12"/>
      <c r="G334" s="50"/>
      <c r="H334" s="51"/>
    </row>
    <row r="335" spans="1:8" s="22" customFormat="1" ht="30" customHeight="1" x14ac:dyDescent="0.25">
      <c r="A335" s="42" t="s">
        <v>405</v>
      </c>
      <c r="B335" s="33" t="s">
        <v>384</v>
      </c>
      <c r="C335" s="36"/>
      <c r="D335" s="37"/>
      <c r="E335" s="34">
        <v>1</v>
      </c>
      <c r="F335" s="35" t="s">
        <v>8</v>
      </c>
      <c r="G335" s="79"/>
      <c r="H335" s="47">
        <f>SUM(G335*E335)</f>
        <v>0</v>
      </c>
    </row>
    <row r="336" spans="1:8" s="23" customFormat="1" ht="12.75" customHeight="1" x14ac:dyDescent="0.2">
      <c r="A336" s="8"/>
      <c r="B336" s="63" t="s">
        <v>394</v>
      </c>
      <c r="C336" s="10"/>
      <c r="D336" s="10"/>
      <c r="E336" s="11"/>
      <c r="F336" s="12"/>
      <c r="G336" s="50"/>
      <c r="H336" s="51"/>
    </row>
    <row r="337" spans="1:8" s="23" customFormat="1" ht="12.75" customHeight="1" x14ac:dyDescent="0.2">
      <c r="A337" s="8"/>
      <c r="B337" s="63" t="s">
        <v>395</v>
      </c>
      <c r="C337" s="10"/>
      <c r="D337" s="10"/>
      <c r="E337" s="11"/>
      <c r="F337" s="12"/>
      <c r="G337" s="50"/>
      <c r="H337" s="51"/>
    </row>
    <row r="338" spans="1:8" s="23" customFormat="1" ht="12.75" customHeight="1" x14ac:dyDescent="0.2">
      <c r="A338" s="8"/>
      <c r="B338" s="63" t="s">
        <v>396</v>
      </c>
      <c r="C338" s="10"/>
      <c r="D338" s="10"/>
      <c r="E338" s="11"/>
      <c r="F338" s="12"/>
      <c r="G338" s="50"/>
      <c r="H338" s="51"/>
    </row>
    <row r="339" spans="1:8" s="23" customFormat="1" ht="12.75" customHeight="1" x14ac:dyDescent="0.2">
      <c r="A339" s="8"/>
      <c r="B339" s="63" t="s">
        <v>397</v>
      </c>
      <c r="C339" s="10"/>
      <c r="D339" s="10"/>
      <c r="E339" s="11"/>
      <c r="F339" s="12"/>
      <c r="G339" s="50"/>
      <c r="H339" s="51"/>
    </row>
    <row r="340" spans="1:8" s="23" customFormat="1" ht="12.75" customHeight="1" x14ac:dyDescent="0.2">
      <c r="A340" s="8"/>
      <c r="B340" s="63" t="s">
        <v>393</v>
      </c>
      <c r="C340" s="10"/>
      <c r="D340" s="10"/>
      <c r="E340" s="11"/>
      <c r="F340" s="12"/>
      <c r="G340" s="50"/>
      <c r="H340" s="51"/>
    </row>
    <row r="341" spans="1:8" s="23" customFormat="1" ht="12.75" customHeight="1" x14ac:dyDescent="0.2">
      <c r="A341" s="8"/>
      <c r="B341" s="63" t="s">
        <v>320</v>
      </c>
      <c r="C341" s="10"/>
      <c r="D341" s="10"/>
      <c r="E341" s="11"/>
      <c r="F341" s="12"/>
      <c r="G341" s="50"/>
      <c r="H341" s="51"/>
    </row>
    <row r="342" spans="1:8" s="23" customFormat="1" ht="12.75" customHeight="1" x14ac:dyDescent="0.2">
      <c r="A342" s="8"/>
      <c r="B342" s="63"/>
      <c r="C342" s="10"/>
      <c r="D342" s="10"/>
      <c r="E342" s="11"/>
      <c r="F342" s="12"/>
      <c r="G342" s="50"/>
      <c r="H342" s="51"/>
    </row>
    <row r="343" spans="1:8" s="23" customFormat="1" ht="12.75" customHeight="1" x14ac:dyDescent="0.2">
      <c r="A343" s="8"/>
      <c r="B343" s="63"/>
      <c r="C343" s="10"/>
      <c r="D343" s="10"/>
      <c r="E343" s="11"/>
      <c r="F343" s="12"/>
      <c r="G343" s="50"/>
      <c r="H343" s="51"/>
    </row>
    <row r="344" spans="1:8" s="21" customFormat="1" ht="15.75" x14ac:dyDescent="0.2">
      <c r="A344" s="71" t="s">
        <v>402</v>
      </c>
      <c r="B344" s="76" t="s">
        <v>412</v>
      </c>
      <c r="C344" s="72"/>
      <c r="D344" s="72"/>
      <c r="E344" s="73"/>
      <c r="F344" s="73"/>
      <c r="G344" s="74"/>
      <c r="H344" s="75"/>
    </row>
    <row r="345" spans="1:8" s="22" customFormat="1" ht="30" customHeight="1" x14ac:dyDescent="0.25">
      <c r="A345" s="42" t="s">
        <v>227</v>
      </c>
      <c r="B345" s="33" t="s">
        <v>229</v>
      </c>
      <c r="C345" s="36"/>
      <c r="D345" s="37"/>
      <c r="E345" s="34">
        <v>4</v>
      </c>
      <c r="F345" s="35" t="s">
        <v>8</v>
      </c>
      <c r="G345" s="79"/>
      <c r="H345" s="47">
        <f>SUM(G345*E345)</f>
        <v>0</v>
      </c>
    </row>
    <row r="346" spans="1:8" s="23" customFormat="1" ht="12.75" customHeight="1" x14ac:dyDescent="0.2">
      <c r="A346" s="8"/>
      <c r="B346" s="9" t="s">
        <v>231</v>
      </c>
      <c r="C346" s="10"/>
      <c r="D346" s="10"/>
      <c r="E346" s="11"/>
      <c r="F346" s="12"/>
      <c r="G346" s="50"/>
      <c r="H346" s="51"/>
    </row>
    <row r="347" spans="1:8" s="23" customFormat="1" ht="12.75" customHeight="1" x14ac:dyDescent="0.2">
      <c r="A347" s="8"/>
      <c r="B347" s="9" t="s">
        <v>232</v>
      </c>
      <c r="C347" s="10"/>
      <c r="D347" s="10"/>
      <c r="E347" s="11"/>
      <c r="F347" s="12"/>
      <c r="G347" s="50"/>
      <c r="H347" s="51"/>
    </row>
    <row r="348" spans="1:8" s="23" customFormat="1" ht="12.75" customHeight="1" x14ac:dyDescent="0.2">
      <c r="A348" s="8"/>
      <c r="B348" s="9" t="s">
        <v>233</v>
      </c>
      <c r="C348" s="10"/>
      <c r="D348" s="10"/>
      <c r="E348" s="11"/>
      <c r="F348" s="12"/>
      <c r="G348" s="50"/>
      <c r="H348" s="51"/>
    </row>
    <row r="349" spans="1:8" s="23" customFormat="1" ht="12.75" customHeight="1" x14ac:dyDescent="0.2">
      <c r="A349" s="8"/>
      <c r="B349" s="9" t="s">
        <v>234</v>
      </c>
      <c r="C349" s="10"/>
      <c r="D349" s="10"/>
      <c r="E349" s="11"/>
      <c r="F349" s="12"/>
      <c r="G349" s="50"/>
      <c r="H349" s="51"/>
    </row>
    <row r="350" spans="1:8" s="23" customFormat="1" ht="12.75" customHeight="1" x14ac:dyDescent="0.2">
      <c r="A350" s="8"/>
      <c r="B350" s="9" t="s">
        <v>235</v>
      </c>
      <c r="C350" s="10"/>
      <c r="D350" s="10"/>
      <c r="E350" s="11"/>
      <c r="F350" s="12"/>
      <c r="G350" s="50"/>
      <c r="H350" s="51"/>
    </row>
    <row r="351" spans="1:8" s="23" customFormat="1" ht="12.75" customHeight="1" x14ac:dyDescent="0.2">
      <c r="A351" s="8"/>
      <c r="B351" s="9" t="s">
        <v>236</v>
      </c>
      <c r="C351" s="10"/>
      <c r="D351" s="10"/>
      <c r="E351" s="11"/>
      <c r="F351" s="12"/>
      <c r="G351" s="50"/>
      <c r="H351" s="51"/>
    </row>
    <row r="352" spans="1:8" s="23" customFormat="1" ht="12.75" customHeight="1" x14ac:dyDescent="0.2">
      <c r="A352" s="8"/>
      <c r="B352" s="9" t="s">
        <v>237</v>
      </c>
      <c r="C352" s="10"/>
      <c r="D352" s="10"/>
      <c r="E352" s="11"/>
      <c r="F352" s="12"/>
      <c r="G352" s="50"/>
      <c r="H352" s="51"/>
    </row>
    <row r="353" spans="1:8" s="23" customFormat="1" ht="12.75" customHeight="1" x14ac:dyDescent="0.2">
      <c r="A353" s="8"/>
      <c r="B353" s="9" t="s">
        <v>238</v>
      </c>
      <c r="C353" s="10"/>
      <c r="D353" s="10"/>
      <c r="E353" s="11"/>
      <c r="F353" s="12"/>
      <c r="G353" s="50"/>
      <c r="H353" s="51"/>
    </row>
    <row r="354" spans="1:8" s="23" customFormat="1" ht="12.75" customHeight="1" x14ac:dyDescent="0.2">
      <c r="A354" s="8"/>
      <c r="B354" s="9" t="s">
        <v>239</v>
      </c>
      <c r="C354" s="10"/>
      <c r="D354" s="10"/>
      <c r="E354" s="11"/>
      <c r="F354" s="12"/>
      <c r="G354" s="50"/>
      <c r="H354" s="51"/>
    </row>
    <row r="355" spans="1:8" s="23" customFormat="1" ht="12.75" customHeight="1" x14ac:dyDescent="0.2">
      <c r="A355" s="8"/>
      <c r="B355" s="9" t="s">
        <v>240</v>
      </c>
      <c r="C355" s="10"/>
      <c r="D355" s="10"/>
      <c r="E355" s="11"/>
      <c r="F355" s="12"/>
      <c r="G355" s="50"/>
      <c r="H355" s="51"/>
    </row>
    <row r="356" spans="1:8" s="23" customFormat="1" ht="12.75" customHeight="1" x14ac:dyDescent="0.2">
      <c r="A356" s="8"/>
      <c r="B356" s="9"/>
      <c r="C356" s="10"/>
      <c r="D356" s="10"/>
      <c r="E356" s="11"/>
      <c r="F356" s="12"/>
      <c r="G356" s="50"/>
      <c r="H356" s="51"/>
    </row>
    <row r="357" spans="1:8" s="23" customFormat="1" ht="12.75" customHeight="1" x14ac:dyDescent="0.2">
      <c r="A357" s="8"/>
      <c r="B357" s="9"/>
      <c r="C357" s="10"/>
      <c r="D357" s="10"/>
      <c r="E357" s="11"/>
      <c r="F357" s="12"/>
      <c r="G357" s="50"/>
      <c r="H357" s="51"/>
    </row>
    <row r="358" spans="1:8" s="22" customFormat="1" ht="30" customHeight="1" x14ac:dyDescent="0.25">
      <c r="A358" s="42" t="s">
        <v>254</v>
      </c>
      <c r="B358" s="33" t="s">
        <v>228</v>
      </c>
      <c r="C358" s="36"/>
      <c r="D358" s="37"/>
      <c r="E358" s="34">
        <v>1</v>
      </c>
      <c r="F358" s="35" t="s">
        <v>8</v>
      </c>
      <c r="G358" s="79"/>
      <c r="H358" s="47">
        <f>SUM(G358*E358)</f>
        <v>0</v>
      </c>
    </row>
    <row r="359" spans="1:8" s="23" customFormat="1" ht="12.75" customHeight="1" x14ac:dyDescent="0.2">
      <c r="A359" s="8"/>
      <c r="B359" s="9" t="s">
        <v>241</v>
      </c>
      <c r="C359" s="10"/>
      <c r="D359" s="10"/>
      <c r="E359" s="11"/>
      <c r="F359" s="12"/>
      <c r="G359" s="50"/>
      <c r="H359" s="51"/>
    </row>
    <row r="360" spans="1:8" s="23" customFormat="1" ht="12.75" customHeight="1" x14ac:dyDescent="0.2">
      <c r="A360" s="8"/>
      <c r="B360" s="9" t="s">
        <v>242</v>
      </c>
      <c r="C360" s="10"/>
      <c r="D360" s="10"/>
      <c r="E360" s="11"/>
      <c r="F360" s="12"/>
      <c r="G360" s="50"/>
      <c r="H360" s="51"/>
    </row>
    <row r="361" spans="1:8" s="23" customFormat="1" ht="12.75" customHeight="1" x14ac:dyDescent="0.2">
      <c r="A361" s="8"/>
      <c r="B361" s="9" t="s">
        <v>243</v>
      </c>
      <c r="C361" s="10"/>
      <c r="D361" s="10"/>
      <c r="E361" s="11"/>
      <c r="F361" s="12"/>
      <c r="G361" s="50"/>
      <c r="H361" s="51"/>
    </row>
    <row r="362" spans="1:8" s="23" customFormat="1" ht="12.75" customHeight="1" x14ac:dyDescent="0.2">
      <c r="A362" s="8"/>
      <c r="B362" s="9" t="s">
        <v>238</v>
      </c>
      <c r="C362" s="10"/>
      <c r="D362" s="10"/>
      <c r="E362" s="11"/>
      <c r="F362" s="12"/>
      <c r="G362" s="50"/>
      <c r="H362" s="51"/>
    </row>
    <row r="363" spans="1:8" s="23" customFormat="1" ht="12.75" customHeight="1" x14ac:dyDescent="0.2">
      <c r="A363" s="8"/>
      <c r="B363" s="9" t="s">
        <v>244</v>
      </c>
      <c r="C363" s="10"/>
      <c r="D363" s="10"/>
      <c r="E363" s="11"/>
      <c r="F363" s="12"/>
      <c r="G363" s="50"/>
      <c r="H363" s="51"/>
    </row>
    <row r="364" spans="1:8" s="23" customFormat="1" ht="12.75" customHeight="1" x14ac:dyDescent="0.2">
      <c r="A364" s="8"/>
      <c r="B364" s="9" t="s">
        <v>245</v>
      </c>
      <c r="C364" s="10"/>
      <c r="D364" s="10"/>
      <c r="E364" s="11"/>
      <c r="F364" s="12"/>
      <c r="G364" s="50"/>
      <c r="H364" s="51"/>
    </row>
    <row r="365" spans="1:8" s="23" customFormat="1" ht="12.75" customHeight="1" x14ac:dyDescent="0.2">
      <c r="A365" s="8"/>
      <c r="B365" s="9" t="s">
        <v>246</v>
      </c>
      <c r="C365" s="10"/>
      <c r="D365" s="10"/>
      <c r="E365" s="11"/>
      <c r="F365" s="12"/>
      <c r="G365" s="50"/>
      <c r="H365" s="51"/>
    </row>
    <row r="366" spans="1:8" s="23" customFormat="1" ht="12.75" customHeight="1" x14ac:dyDescent="0.2">
      <c r="A366" s="8"/>
      <c r="B366" s="9"/>
      <c r="C366" s="10"/>
      <c r="D366" s="10"/>
      <c r="E366" s="11"/>
      <c r="F366" s="12"/>
      <c r="G366" s="50"/>
      <c r="H366" s="51"/>
    </row>
    <row r="367" spans="1:8" s="23" customFormat="1" ht="12.75" customHeight="1" x14ac:dyDescent="0.2">
      <c r="A367" s="8"/>
      <c r="B367" s="9"/>
      <c r="C367" s="10"/>
      <c r="D367" s="10"/>
      <c r="E367" s="11"/>
      <c r="F367" s="12"/>
      <c r="G367" s="50"/>
      <c r="H367" s="51"/>
    </row>
    <row r="368" spans="1:8" s="22" customFormat="1" ht="30" customHeight="1" x14ac:dyDescent="0.25">
      <c r="A368" s="42" t="s">
        <v>269</v>
      </c>
      <c r="B368" s="33" t="s">
        <v>247</v>
      </c>
      <c r="C368" s="36"/>
      <c r="D368" s="37"/>
      <c r="E368" s="34">
        <v>1</v>
      </c>
      <c r="F368" s="35" t="s">
        <v>8</v>
      </c>
      <c r="G368" s="79"/>
      <c r="H368" s="47">
        <f>SUM(G368*E368)</f>
        <v>0</v>
      </c>
    </row>
    <row r="369" spans="1:8" s="23" customFormat="1" ht="12.75" customHeight="1" x14ac:dyDescent="0.2">
      <c r="A369" s="8"/>
      <c r="B369" s="9" t="s">
        <v>248</v>
      </c>
      <c r="C369" s="10"/>
      <c r="D369" s="10"/>
      <c r="E369" s="11"/>
      <c r="F369" s="12"/>
      <c r="G369" s="50"/>
      <c r="H369" s="51"/>
    </row>
    <row r="370" spans="1:8" s="23" customFormat="1" ht="12.75" customHeight="1" x14ac:dyDescent="0.2">
      <c r="A370" s="8"/>
      <c r="B370" s="9" t="s">
        <v>249</v>
      </c>
      <c r="C370" s="10"/>
      <c r="D370" s="10"/>
      <c r="E370" s="11"/>
      <c r="F370" s="12"/>
      <c r="G370" s="50"/>
      <c r="H370" s="51"/>
    </row>
    <row r="371" spans="1:8" s="23" customFormat="1" ht="12.75" customHeight="1" x14ac:dyDescent="0.2">
      <c r="A371" s="8"/>
      <c r="B371" s="9" t="s">
        <v>250</v>
      </c>
      <c r="C371" s="10"/>
      <c r="D371" s="10"/>
      <c r="E371" s="11"/>
      <c r="F371" s="12"/>
      <c r="G371" s="50"/>
      <c r="H371" s="51"/>
    </row>
    <row r="372" spans="1:8" s="23" customFormat="1" ht="12.75" customHeight="1" x14ac:dyDescent="0.2">
      <c r="A372" s="8"/>
      <c r="B372" s="9" t="s">
        <v>251</v>
      </c>
      <c r="C372" s="10"/>
      <c r="D372" s="10"/>
      <c r="E372" s="11"/>
      <c r="F372" s="12"/>
      <c r="G372" s="50"/>
      <c r="H372" s="51"/>
    </row>
    <row r="373" spans="1:8" s="23" customFormat="1" ht="12.75" customHeight="1" x14ac:dyDescent="0.2">
      <c r="A373" s="8"/>
      <c r="B373" s="9" t="s">
        <v>252</v>
      </c>
      <c r="C373" s="10"/>
      <c r="D373" s="10"/>
      <c r="E373" s="11"/>
      <c r="F373" s="12"/>
      <c r="G373" s="50"/>
      <c r="H373" s="51"/>
    </row>
    <row r="374" spans="1:8" s="23" customFormat="1" ht="12.75" customHeight="1" x14ac:dyDescent="0.2">
      <c r="A374" s="8"/>
      <c r="B374" s="9" t="s">
        <v>253</v>
      </c>
      <c r="C374" s="10"/>
      <c r="D374" s="10"/>
      <c r="E374" s="11"/>
      <c r="F374" s="12"/>
      <c r="G374" s="50"/>
      <c r="H374" s="51"/>
    </row>
    <row r="375" spans="1:8" s="23" customFormat="1" ht="12.75" customHeight="1" x14ac:dyDescent="0.2">
      <c r="A375" s="8"/>
      <c r="B375" s="9"/>
      <c r="C375" s="10"/>
      <c r="D375" s="10"/>
      <c r="E375" s="11"/>
      <c r="F375" s="12"/>
      <c r="G375" s="50"/>
      <c r="H375" s="51"/>
    </row>
    <row r="376" spans="1:8" s="23" customFormat="1" ht="12.75" customHeight="1" x14ac:dyDescent="0.2">
      <c r="A376" s="8"/>
      <c r="B376" s="9"/>
      <c r="C376" s="10"/>
      <c r="D376" s="10"/>
      <c r="E376" s="11"/>
      <c r="F376" s="12"/>
      <c r="G376" s="50"/>
      <c r="H376" s="51"/>
    </row>
    <row r="377" spans="1:8" s="22" customFormat="1" ht="30" customHeight="1" x14ac:dyDescent="0.25">
      <c r="A377" s="42" t="s">
        <v>270</v>
      </c>
      <c r="B377" s="33" t="s">
        <v>424</v>
      </c>
      <c r="C377" s="36"/>
      <c r="D377" s="37"/>
      <c r="E377" s="34">
        <v>1</v>
      </c>
      <c r="F377" s="35" t="s">
        <v>8</v>
      </c>
      <c r="G377" s="79"/>
      <c r="H377" s="47">
        <f>SUM(G377*E377)</f>
        <v>0</v>
      </c>
    </row>
    <row r="378" spans="1:8" s="23" customFormat="1" ht="12.75" customHeight="1" x14ac:dyDescent="0.2">
      <c r="A378" s="8"/>
      <c r="B378" s="63" t="s">
        <v>414</v>
      </c>
      <c r="C378" s="10"/>
      <c r="D378" s="10"/>
      <c r="E378" s="11"/>
      <c r="F378" s="12"/>
      <c r="G378" s="50"/>
      <c r="H378" s="51"/>
    </row>
    <row r="379" spans="1:8" s="23" customFormat="1" ht="12.75" customHeight="1" x14ac:dyDescent="0.2">
      <c r="A379" s="8"/>
      <c r="B379" s="63" t="s">
        <v>415</v>
      </c>
      <c r="C379" s="10"/>
      <c r="D379" s="10"/>
      <c r="E379" s="11"/>
      <c r="F379" s="12"/>
      <c r="G379" s="50"/>
      <c r="H379" s="51"/>
    </row>
    <row r="380" spans="1:8" s="23" customFormat="1" ht="27.75" customHeight="1" x14ac:dyDescent="0.2">
      <c r="A380" s="8"/>
      <c r="B380" s="64" t="s">
        <v>413</v>
      </c>
      <c r="C380" s="10"/>
      <c r="D380" s="10"/>
      <c r="E380" s="11"/>
      <c r="F380" s="12"/>
      <c r="G380" s="50"/>
      <c r="H380" s="51"/>
    </row>
    <row r="381" spans="1:8" s="23" customFormat="1" ht="12.75" customHeight="1" x14ac:dyDescent="0.2">
      <c r="A381" s="8"/>
      <c r="B381" s="9"/>
      <c r="C381" s="10"/>
      <c r="D381" s="10"/>
      <c r="E381" s="11"/>
      <c r="F381" s="12"/>
      <c r="G381" s="50"/>
      <c r="H381" s="51"/>
    </row>
    <row r="382" spans="1:8" s="23" customFormat="1" ht="12.75" customHeight="1" x14ac:dyDescent="0.2">
      <c r="A382" s="8"/>
      <c r="B382" s="9"/>
      <c r="C382" s="10"/>
      <c r="D382" s="10"/>
      <c r="E382" s="11"/>
      <c r="F382" s="12"/>
      <c r="G382" s="50"/>
      <c r="H382" s="51"/>
    </row>
    <row r="383" spans="1:8" s="22" customFormat="1" ht="30" customHeight="1" x14ac:dyDescent="0.25">
      <c r="A383" s="42" t="s">
        <v>271</v>
      </c>
      <c r="B383" s="33" t="s">
        <v>256</v>
      </c>
      <c r="C383" s="36"/>
      <c r="D383" s="37"/>
      <c r="E383" s="34">
        <v>1</v>
      </c>
      <c r="F383" s="35" t="s">
        <v>8</v>
      </c>
      <c r="G383" s="79"/>
      <c r="H383" s="47">
        <f>SUM(G383*E383)</f>
        <v>0</v>
      </c>
    </row>
    <row r="384" spans="1:8" s="23" customFormat="1" ht="12.75" customHeight="1" x14ac:dyDescent="0.2">
      <c r="A384" s="8"/>
      <c r="B384" s="9" t="s">
        <v>257</v>
      </c>
      <c r="C384" s="10"/>
      <c r="D384" s="10"/>
      <c r="E384" s="11"/>
      <c r="F384" s="12"/>
      <c r="G384" s="50"/>
      <c r="H384" s="51"/>
    </row>
    <row r="385" spans="1:8" s="23" customFormat="1" ht="12.75" customHeight="1" x14ac:dyDescent="0.2">
      <c r="A385" s="8"/>
      <c r="B385" s="9" t="s">
        <v>258</v>
      </c>
      <c r="C385" s="10"/>
      <c r="D385" s="10"/>
      <c r="E385" s="11"/>
      <c r="F385" s="12"/>
      <c r="G385" s="50"/>
      <c r="H385" s="51"/>
    </row>
    <row r="386" spans="1:8" s="23" customFormat="1" ht="12.75" customHeight="1" x14ac:dyDescent="0.2">
      <c r="A386" s="8"/>
      <c r="B386" s="9" t="s">
        <v>259</v>
      </c>
      <c r="C386" s="10"/>
      <c r="D386" s="10"/>
      <c r="E386" s="11"/>
      <c r="F386" s="12"/>
      <c r="G386" s="50"/>
      <c r="H386" s="51"/>
    </row>
    <row r="387" spans="1:8" s="23" customFormat="1" ht="12.75" customHeight="1" x14ac:dyDescent="0.2">
      <c r="A387" s="8"/>
      <c r="B387" s="9" t="s">
        <v>260</v>
      </c>
      <c r="C387" s="10"/>
      <c r="D387" s="10"/>
      <c r="E387" s="11"/>
      <c r="F387" s="12"/>
      <c r="G387" s="50"/>
      <c r="H387" s="51"/>
    </row>
    <row r="388" spans="1:8" s="23" customFormat="1" ht="12.75" customHeight="1" x14ac:dyDescent="0.2">
      <c r="A388" s="8"/>
      <c r="B388" s="9" t="s">
        <v>251</v>
      </c>
      <c r="C388" s="10"/>
      <c r="D388" s="10"/>
      <c r="E388" s="11"/>
      <c r="F388" s="12"/>
      <c r="G388" s="50"/>
      <c r="H388" s="51"/>
    </row>
    <row r="389" spans="1:8" s="23" customFormat="1" ht="12.75" customHeight="1" x14ac:dyDescent="0.2">
      <c r="A389" s="8"/>
      <c r="B389" s="9" t="s">
        <v>252</v>
      </c>
      <c r="C389" s="10"/>
      <c r="D389" s="10"/>
      <c r="E389" s="11"/>
      <c r="F389" s="12"/>
      <c r="G389" s="50"/>
      <c r="H389" s="51"/>
    </row>
    <row r="390" spans="1:8" s="23" customFormat="1" ht="12.75" customHeight="1" x14ac:dyDescent="0.2">
      <c r="A390" s="8"/>
      <c r="B390" s="9"/>
      <c r="C390" s="10"/>
      <c r="D390" s="10"/>
      <c r="E390" s="11"/>
      <c r="F390" s="12"/>
      <c r="G390" s="50"/>
      <c r="H390" s="51"/>
    </row>
    <row r="391" spans="1:8" s="23" customFormat="1" ht="12.75" customHeight="1" x14ac:dyDescent="0.2">
      <c r="A391" s="8"/>
      <c r="B391" s="9"/>
      <c r="C391" s="10"/>
      <c r="D391" s="10"/>
      <c r="E391" s="11"/>
      <c r="F391" s="12"/>
      <c r="G391" s="50"/>
      <c r="H391" s="51"/>
    </row>
    <row r="392" spans="1:8" s="22" customFormat="1" ht="30" customHeight="1" x14ac:dyDescent="0.25">
      <c r="A392" s="42" t="s">
        <v>293</v>
      </c>
      <c r="B392" s="33" t="s">
        <v>261</v>
      </c>
      <c r="C392" s="36"/>
      <c r="D392" s="37"/>
      <c r="E392" s="34">
        <v>2</v>
      </c>
      <c r="F392" s="35" t="s">
        <v>8</v>
      </c>
      <c r="G392" s="79"/>
      <c r="H392" s="47">
        <f>SUM(G392*E392)</f>
        <v>0</v>
      </c>
    </row>
    <row r="393" spans="1:8" s="23" customFormat="1" ht="12.75" customHeight="1" x14ac:dyDescent="0.2">
      <c r="A393" s="8"/>
      <c r="B393" s="9" t="s">
        <v>262</v>
      </c>
      <c r="C393" s="10"/>
      <c r="D393" s="10"/>
      <c r="E393" s="11"/>
      <c r="F393" s="12"/>
      <c r="G393" s="50"/>
      <c r="H393" s="51"/>
    </row>
    <row r="394" spans="1:8" s="23" customFormat="1" ht="12.75" customHeight="1" x14ac:dyDescent="0.2">
      <c r="A394" s="8"/>
      <c r="B394" s="9" t="s">
        <v>263</v>
      </c>
      <c r="C394" s="10"/>
      <c r="D394" s="10"/>
      <c r="E394" s="11"/>
      <c r="F394" s="12"/>
      <c r="G394" s="50"/>
      <c r="H394" s="51"/>
    </row>
    <row r="395" spans="1:8" s="23" customFormat="1" ht="12.75" customHeight="1" x14ac:dyDescent="0.2">
      <c r="A395" s="8"/>
      <c r="B395" s="9" t="s">
        <v>264</v>
      </c>
      <c r="C395" s="10"/>
      <c r="D395" s="10"/>
      <c r="E395" s="11"/>
      <c r="F395" s="12"/>
      <c r="G395" s="50"/>
      <c r="H395" s="51"/>
    </row>
    <row r="396" spans="1:8" s="23" customFormat="1" ht="12.75" customHeight="1" x14ac:dyDescent="0.2">
      <c r="A396" s="8"/>
      <c r="B396" s="9" t="s">
        <v>265</v>
      </c>
      <c r="C396" s="10"/>
      <c r="D396" s="10"/>
      <c r="E396" s="11"/>
      <c r="F396" s="12"/>
      <c r="G396" s="50"/>
      <c r="H396" s="51"/>
    </row>
    <row r="397" spans="1:8" s="23" customFormat="1" ht="12.75" customHeight="1" x14ac:dyDescent="0.2">
      <c r="A397" s="8"/>
      <c r="B397" s="9" t="s">
        <v>266</v>
      </c>
      <c r="C397" s="10"/>
      <c r="D397" s="10"/>
      <c r="E397" s="11"/>
      <c r="F397" s="12"/>
      <c r="G397" s="50"/>
      <c r="H397" s="51"/>
    </row>
    <row r="398" spans="1:8" s="23" customFormat="1" ht="12.75" customHeight="1" x14ac:dyDescent="0.2">
      <c r="A398" s="8"/>
      <c r="B398" s="9" t="s">
        <v>267</v>
      </c>
      <c r="C398" s="10"/>
      <c r="D398" s="10"/>
      <c r="E398" s="11"/>
      <c r="F398" s="12"/>
      <c r="G398" s="50"/>
      <c r="H398" s="51"/>
    </row>
    <row r="399" spans="1:8" s="23" customFormat="1" ht="12.75" customHeight="1" x14ac:dyDescent="0.2">
      <c r="A399" s="8"/>
      <c r="B399" s="9" t="s">
        <v>268</v>
      </c>
      <c r="C399" s="10"/>
      <c r="D399" s="10"/>
      <c r="E399" s="11"/>
      <c r="F399" s="12"/>
      <c r="G399" s="50"/>
      <c r="H399" s="51"/>
    </row>
    <row r="400" spans="1:8" s="23" customFormat="1" ht="12.75" customHeight="1" x14ac:dyDescent="0.2">
      <c r="A400" s="8"/>
      <c r="B400" s="9"/>
      <c r="C400" s="10"/>
      <c r="D400" s="10"/>
      <c r="E400" s="11"/>
      <c r="F400" s="12"/>
      <c r="G400" s="50"/>
      <c r="H400" s="51"/>
    </row>
    <row r="401" spans="1:8" s="23" customFormat="1" ht="12.75" customHeight="1" x14ac:dyDescent="0.2">
      <c r="A401" s="8"/>
      <c r="B401" s="9"/>
      <c r="C401" s="10"/>
      <c r="D401" s="10"/>
      <c r="E401" s="11"/>
      <c r="F401" s="12"/>
      <c r="G401" s="50"/>
      <c r="H401" s="51"/>
    </row>
    <row r="402" spans="1:8" s="22" customFormat="1" ht="30" customHeight="1" x14ac:dyDescent="0.25">
      <c r="A402" s="42" t="s">
        <v>301</v>
      </c>
      <c r="B402" s="33" t="s">
        <v>292</v>
      </c>
      <c r="C402" s="36"/>
      <c r="D402" s="37"/>
      <c r="E402" s="34">
        <v>2</v>
      </c>
      <c r="F402" s="35" t="s">
        <v>8</v>
      </c>
      <c r="G402" s="79"/>
      <c r="H402" s="47">
        <f>SUM(G402*E402)</f>
        <v>0</v>
      </c>
    </row>
    <row r="403" spans="1:8" s="23" customFormat="1" ht="12.75" customHeight="1" x14ac:dyDescent="0.2">
      <c r="A403" s="8"/>
      <c r="B403" s="9" t="s">
        <v>272</v>
      </c>
      <c r="C403" s="10"/>
      <c r="D403" s="10"/>
      <c r="E403" s="11"/>
      <c r="F403" s="12"/>
      <c r="G403" s="50"/>
      <c r="H403" s="51"/>
    </row>
    <row r="404" spans="1:8" s="23" customFormat="1" ht="12.75" customHeight="1" x14ac:dyDescent="0.2">
      <c r="A404" s="8"/>
      <c r="B404" s="9" t="s">
        <v>273</v>
      </c>
      <c r="C404" s="10"/>
      <c r="D404" s="10"/>
      <c r="E404" s="11"/>
      <c r="F404" s="12"/>
      <c r="G404" s="50"/>
      <c r="H404" s="51"/>
    </row>
    <row r="405" spans="1:8" s="23" customFormat="1" ht="12.75" customHeight="1" x14ac:dyDescent="0.2">
      <c r="A405" s="8"/>
      <c r="B405" s="9" t="s">
        <v>274</v>
      </c>
      <c r="C405" s="10"/>
      <c r="D405" s="10"/>
      <c r="E405" s="11"/>
      <c r="F405" s="12"/>
      <c r="G405" s="50"/>
      <c r="H405" s="51"/>
    </row>
    <row r="406" spans="1:8" s="23" customFormat="1" ht="12.75" customHeight="1" x14ac:dyDescent="0.2">
      <c r="A406" s="8"/>
      <c r="B406" s="9"/>
      <c r="C406" s="10"/>
      <c r="D406" s="10"/>
      <c r="E406" s="11"/>
      <c r="F406" s="12"/>
      <c r="G406" s="50"/>
      <c r="H406" s="51"/>
    </row>
    <row r="407" spans="1:8" s="23" customFormat="1" ht="12.75" customHeight="1" x14ac:dyDescent="0.2">
      <c r="A407" s="8"/>
      <c r="B407" s="9"/>
      <c r="C407" s="10"/>
      <c r="D407" s="10"/>
      <c r="E407" s="11"/>
      <c r="F407" s="12"/>
      <c r="G407" s="50"/>
      <c r="H407" s="51"/>
    </row>
    <row r="408" spans="1:8" s="22" customFormat="1" ht="30" customHeight="1" x14ac:dyDescent="0.25">
      <c r="A408" s="42" t="s">
        <v>313</v>
      </c>
      <c r="B408" s="33" t="s">
        <v>291</v>
      </c>
      <c r="C408" s="36"/>
      <c r="D408" s="37"/>
      <c r="E408" s="34">
        <v>1</v>
      </c>
      <c r="F408" s="35" t="s">
        <v>8</v>
      </c>
      <c r="G408" s="79"/>
      <c r="H408" s="47">
        <f>SUM(G408*E408)</f>
        <v>0</v>
      </c>
    </row>
    <row r="409" spans="1:8" s="23" customFormat="1" ht="12.75" customHeight="1" x14ac:dyDescent="0.2">
      <c r="A409" s="8"/>
      <c r="B409" s="9" t="s">
        <v>275</v>
      </c>
      <c r="C409" s="10"/>
      <c r="D409" s="10"/>
      <c r="E409" s="11"/>
      <c r="F409" s="12"/>
      <c r="G409" s="50"/>
      <c r="H409" s="51"/>
    </row>
    <row r="410" spans="1:8" s="23" customFormat="1" ht="12.75" customHeight="1" x14ac:dyDescent="0.2">
      <c r="A410" s="8"/>
      <c r="B410" s="9" t="s">
        <v>276</v>
      </c>
      <c r="C410" s="10"/>
      <c r="D410" s="10"/>
      <c r="E410" s="11"/>
      <c r="F410" s="12"/>
      <c r="G410" s="50"/>
      <c r="H410" s="51"/>
    </row>
    <row r="411" spans="1:8" s="23" customFormat="1" ht="12.75" customHeight="1" x14ac:dyDescent="0.2">
      <c r="A411" s="8"/>
      <c r="B411" s="9" t="s">
        <v>277</v>
      </c>
      <c r="C411" s="10"/>
      <c r="D411" s="10"/>
      <c r="E411" s="11"/>
      <c r="F411" s="12"/>
      <c r="G411" s="50"/>
      <c r="H411" s="51"/>
    </row>
    <row r="412" spans="1:8" s="23" customFormat="1" ht="12.75" customHeight="1" x14ac:dyDescent="0.2">
      <c r="A412" s="8"/>
      <c r="B412" s="9" t="s">
        <v>278</v>
      </c>
      <c r="C412" s="10"/>
      <c r="D412" s="10"/>
      <c r="E412" s="11"/>
      <c r="F412" s="12"/>
      <c r="G412" s="50"/>
      <c r="H412" s="51"/>
    </row>
    <row r="413" spans="1:8" s="23" customFormat="1" ht="12.75" customHeight="1" x14ac:dyDescent="0.2">
      <c r="A413" s="8"/>
      <c r="B413" s="9" t="s">
        <v>279</v>
      </c>
      <c r="C413" s="10"/>
      <c r="D413" s="10"/>
      <c r="E413" s="11"/>
      <c r="F413" s="12"/>
      <c r="G413" s="50"/>
      <c r="H413" s="51"/>
    </row>
    <row r="414" spans="1:8" s="23" customFormat="1" ht="12.75" customHeight="1" x14ac:dyDescent="0.2">
      <c r="A414" s="8"/>
      <c r="B414" s="9" t="s">
        <v>280</v>
      </c>
      <c r="C414" s="10"/>
      <c r="D414" s="10"/>
      <c r="E414" s="11"/>
      <c r="F414" s="12"/>
      <c r="G414" s="50"/>
      <c r="H414" s="51"/>
    </row>
    <row r="415" spans="1:8" s="23" customFormat="1" ht="12.75" customHeight="1" x14ac:dyDescent="0.2">
      <c r="A415" s="8"/>
      <c r="B415" s="9" t="s">
        <v>281</v>
      </c>
      <c r="C415" s="10"/>
      <c r="D415" s="10"/>
      <c r="E415" s="11"/>
      <c r="F415" s="12"/>
      <c r="G415" s="50"/>
      <c r="H415" s="51"/>
    </row>
    <row r="416" spans="1:8" s="23" customFormat="1" ht="12.75" customHeight="1" x14ac:dyDescent="0.2">
      <c r="A416" s="8"/>
      <c r="B416" s="9" t="s">
        <v>282</v>
      </c>
      <c r="C416" s="10"/>
      <c r="D416" s="10"/>
      <c r="E416" s="11"/>
      <c r="F416" s="12"/>
      <c r="G416" s="50"/>
      <c r="H416" s="51"/>
    </row>
    <row r="417" spans="1:8" s="23" customFormat="1" ht="12.75" customHeight="1" x14ac:dyDescent="0.2">
      <c r="A417" s="8"/>
      <c r="B417" s="9" t="s">
        <v>283</v>
      </c>
      <c r="C417" s="10"/>
      <c r="D417" s="10"/>
      <c r="E417" s="11"/>
      <c r="F417" s="12"/>
      <c r="G417" s="50"/>
      <c r="H417" s="51"/>
    </row>
    <row r="418" spans="1:8" s="23" customFormat="1" ht="12.75" customHeight="1" x14ac:dyDescent="0.2">
      <c r="A418" s="8"/>
      <c r="B418" s="9" t="s">
        <v>284</v>
      </c>
      <c r="C418" s="10"/>
      <c r="D418" s="10"/>
      <c r="E418" s="11"/>
      <c r="F418" s="12"/>
      <c r="G418" s="50"/>
      <c r="H418" s="51"/>
    </row>
    <row r="419" spans="1:8" s="23" customFormat="1" ht="12.75" customHeight="1" x14ac:dyDescent="0.2">
      <c r="A419" s="8"/>
      <c r="B419" s="9" t="s">
        <v>285</v>
      </c>
      <c r="C419" s="10"/>
      <c r="D419" s="10"/>
      <c r="E419" s="11"/>
      <c r="F419" s="12"/>
      <c r="G419" s="50"/>
      <c r="H419" s="51"/>
    </row>
    <row r="420" spans="1:8" s="23" customFormat="1" ht="12.75" customHeight="1" x14ac:dyDescent="0.2">
      <c r="A420" s="8"/>
      <c r="B420" s="9" t="s">
        <v>286</v>
      </c>
      <c r="C420" s="10"/>
      <c r="D420" s="10"/>
      <c r="E420" s="11"/>
      <c r="F420" s="12"/>
      <c r="G420" s="50"/>
      <c r="H420" s="51"/>
    </row>
    <row r="421" spans="1:8" s="23" customFormat="1" ht="12.75" customHeight="1" x14ac:dyDescent="0.2">
      <c r="A421" s="8"/>
      <c r="B421" s="9" t="s">
        <v>287</v>
      </c>
      <c r="C421" s="10"/>
      <c r="D421" s="10"/>
      <c r="E421" s="11"/>
      <c r="F421" s="12"/>
      <c r="G421" s="50"/>
      <c r="H421" s="51"/>
    </row>
    <row r="422" spans="1:8" s="23" customFormat="1" ht="12.75" customHeight="1" x14ac:dyDescent="0.2">
      <c r="A422" s="8"/>
      <c r="B422" s="9" t="s">
        <v>288</v>
      </c>
      <c r="C422" s="10"/>
      <c r="D422" s="10"/>
      <c r="E422" s="11"/>
      <c r="F422" s="12"/>
      <c r="G422" s="50"/>
      <c r="H422" s="51"/>
    </row>
    <row r="423" spans="1:8" s="23" customFormat="1" ht="12.75" customHeight="1" x14ac:dyDescent="0.2">
      <c r="A423" s="8"/>
      <c r="B423" s="9" t="s">
        <v>289</v>
      </c>
      <c r="C423" s="10"/>
      <c r="D423" s="10"/>
      <c r="E423" s="11"/>
      <c r="F423" s="12"/>
      <c r="G423" s="50"/>
      <c r="H423" s="51"/>
    </row>
    <row r="424" spans="1:8" s="23" customFormat="1" ht="12.75" customHeight="1" x14ac:dyDescent="0.2">
      <c r="A424" s="8"/>
      <c r="B424" s="9" t="s">
        <v>290</v>
      </c>
      <c r="C424" s="10"/>
      <c r="D424" s="10"/>
      <c r="E424" s="11"/>
      <c r="F424" s="12"/>
      <c r="G424" s="50"/>
      <c r="H424" s="51"/>
    </row>
    <row r="425" spans="1:8" s="23" customFormat="1" ht="27" customHeight="1" x14ac:dyDescent="0.2">
      <c r="A425" s="8"/>
      <c r="B425" s="43" t="s">
        <v>416</v>
      </c>
      <c r="C425" s="10"/>
      <c r="D425" s="10"/>
      <c r="E425" s="11"/>
      <c r="F425" s="12"/>
      <c r="G425" s="50"/>
      <c r="H425" s="51"/>
    </row>
    <row r="426" spans="1:8" s="23" customFormat="1" ht="12.75" customHeight="1" x14ac:dyDescent="0.2">
      <c r="A426" s="8"/>
      <c r="B426" s="9"/>
      <c r="C426" s="10"/>
      <c r="D426" s="10"/>
      <c r="E426" s="11"/>
      <c r="F426" s="12"/>
      <c r="G426" s="50"/>
      <c r="H426" s="51"/>
    </row>
    <row r="427" spans="1:8" s="23" customFormat="1" ht="12.75" customHeight="1" x14ac:dyDescent="0.2">
      <c r="A427" s="8"/>
      <c r="B427" s="9"/>
      <c r="C427" s="10"/>
      <c r="D427" s="10"/>
      <c r="E427" s="11"/>
      <c r="F427" s="12"/>
      <c r="G427" s="50"/>
      <c r="H427" s="51"/>
    </row>
    <row r="428" spans="1:8" s="22" customFormat="1" ht="30" customHeight="1" x14ac:dyDescent="0.25">
      <c r="A428" s="42" t="s">
        <v>319</v>
      </c>
      <c r="B428" s="33" t="s">
        <v>300</v>
      </c>
      <c r="C428" s="36"/>
      <c r="D428" s="37"/>
      <c r="E428" s="34">
        <v>2</v>
      </c>
      <c r="F428" s="35" t="s">
        <v>8</v>
      </c>
      <c r="G428" s="79"/>
      <c r="H428" s="47">
        <f>SUM(G428*E428)</f>
        <v>0</v>
      </c>
    </row>
    <row r="429" spans="1:8" s="23" customFormat="1" ht="12.75" customHeight="1" x14ac:dyDescent="0.2">
      <c r="A429" s="8"/>
      <c r="B429" s="9" t="s">
        <v>294</v>
      </c>
      <c r="C429" s="10"/>
      <c r="D429" s="10"/>
      <c r="E429" s="11"/>
      <c r="F429" s="12"/>
      <c r="G429" s="50"/>
      <c r="H429" s="51"/>
    </row>
    <row r="430" spans="1:8" s="23" customFormat="1" ht="12.75" customHeight="1" x14ac:dyDescent="0.2">
      <c r="A430" s="8"/>
      <c r="B430" s="9" t="s">
        <v>295</v>
      </c>
      <c r="C430" s="10"/>
      <c r="D430" s="10"/>
      <c r="E430" s="11"/>
      <c r="F430" s="12"/>
      <c r="G430" s="50"/>
      <c r="H430" s="51"/>
    </row>
    <row r="431" spans="1:8" s="23" customFormat="1" ht="12.75" customHeight="1" x14ac:dyDescent="0.2">
      <c r="A431" s="8"/>
      <c r="B431" s="9" t="s">
        <v>296</v>
      </c>
      <c r="C431" s="10"/>
      <c r="D431" s="10"/>
      <c r="E431" s="11"/>
      <c r="F431" s="12"/>
      <c r="G431" s="50"/>
      <c r="H431" s="51"/>
    </row>
    <row r="432" spans="1:8" s="23" customFormat="1" ht="12.75" customHeight="1" x14ac:dyDescent="0.2">
      <c r="A432" s="8"/>
      <c r="B432" s="9" t="s">
        <v>297</v>
      </c>
      <c r="C432" s="10"/>
      <c r="D432" s="10"/>
      <c r="E432" s="11"/>
      <c r="F432" s="12"/>
      <c r="G432" s="50"/>
      <c r="H432" s="51"/>
    </row>
    <row r="433" spans="1:8" s="23" customFormat="1" ht="12.75" customHeight="1" x14ac:dyDescent="0.2">
      <c r="A433" s="8"/>
      <c r="B433" s="9" t="s">
        <v>298</v>
      </c>
      <c r="C433" s="10"/>
      <c r="D433" s="10"/>
      <c r="E433" s="11"/>
      <c r="F433" s="12"/>
      <c r="G433" s="50"/>
      <c r="H433" s="51"/>
    </row>
    <row r="434" spans="1:8" s="23" customFormat="1" ht="12.75" customHeight="1" x14ac:dyDescent="0.2">
      <c r="A434" s="8"/>
      <c r="B434" s="9" t="s">
        <v>163</v>
      </c>
      <c r="C434" s="10"/>
      <c r="D434" s="10"/>
      <c r="E434" s="11"/>
      <c r="F434" s="12"/>
      <c r="G434" s="50"/>
      <c r="H434" s="51"/>
    </row>
    <row r="435" spans="1:8" s="23" customFormat="1" ht="12.75" customHeight="1" x14ac:dyDescent="0.2">
      <c r="A435" s="8"/>
      <c r="B435" s="9" t="s">
        <v>164</v>
      </c>
      <c r="C435" s="10"/>
      <c r="D435" s="10"/>
      <c r="E435" s="11"/>
      <c r="F435" s="12"/>
      <c r="G435" s="50"/>
      <c r="H435" s="51"/>
    </row>
    <row r="436" spans="1:8" s="23" customFormat="1" ht="41.25" customHeight="1" x14ac:dyDescent="0.2">
      <c r="A436" s="8"/>
      <c r="B436" s="43" t="s">
        <v>189</v>
      </c>
      <c r="C436" s="10"/>
      <c r="D436" s="10"/>
      <c r="E436" s="11"/>
      <c r="F436" s="12"/>
      <c r="G436" s="50"/>
      <c r="H436" s="51"/>
    </row>
    <row r="437" spans="1:8" s="23" customFormat="1" ht="12.75" customHeight="1" x14ac:dyDescent="0.2">
      <c r="A437" s="8"/>
      <c r="B437" s="9" t="s">
        <v>299</v>
      </c>
      <c r="C437" s="10"/>
      <c r="D437" s="10"/>
      <c r="E437" s="11"/>
      <c r="F437" s="12"/>
      <c r="G437" s="50"/>
      <c r="H437" s="51"/>
    </row>
    <row r="438" spans="1:8" s="23" customFormat="1" ht="12.75" customHeight="1" x14ac:dyDescent="0.2">
      <c r="A438" s="8"/>
      <c r="B438" s="9"/>
      <c r="C438" s="10"/>
      <c r="D438" s="10"/>
      <c r="E438" s="11"/>
      <c r="F438" s="12"/>
      <c r="G438" s="50"/>
      <c r="H438" s="51"/>
    </row>
    <row r="439" spans="1:8" s="23" customFormat="1" ht="12.75" customHeight="1" x14ac:dyDescent="0.2">
      <c r="A439" s="8"/>
      <c r="B439" s="9"/>
      <c r="C439" s="10"/>
      <c r="D439" s="10"/>
      <c r="E439" s="11"/>
      <c r="F439" s="12"/>
      <c r="G439" s="50"/>
      <c r="H439" s="51"/>
    </row>
    <row r="440" spans="1:8" s="22" customFormat="1" ht="30" customHeight="1" x14ac:dyDescent="0.25">
      <c r="A440" s="42" t="s">
        <v>406</v>
      </c>
      <c r="B440" s="33" t="s">
        <v>302</v>
      </c>
      <c r="C440" s="36"/>
      <c r="D440" s="37"/>
      <c r="E440" s="34">
        <v>1</v>
      </c>
      <c r="F440" s="35" t="s">
        <v>8</v>
      </c>
      <c r="G440" s="79"/>
      <c r="H440" s="47">
        <f>SUM(G440*E440)</f>
        <v>0</v>
      </c>
    </row>
    <row r="441" spans="1:8" s="23" customFormat="1" ht="12.75" customHeight="1" x14ac:dyDescent="0.2">
      <c r="A441" s="8"/>
      <c r="B441" s="9" t="s">
        <v>303</v>
      </c>
      <c r="C441" s="10"/>
      <c r="D441" s="10"/>
      <c r="E441" s="11"/>
      <c r="F441" s="12"/>
      <c r="G441" s="50"/>
      <c r="H441" s="51"/>
    </row>
    <row r="442" spans="1:8" s="23" customFormat="1" ht="12.75" customHeight="1" x14ac:dyDescent="0.2">
      <c r="A442" s="8"/>
      <c r="B442" s="9" t="s">
        <v>295</v>
      </c>
      <c r="C442" s="10"/>
      <c r="D442" s="10"/>
      <c r="E442" s="11"/>
      <c r="F442" s="12"/>
      <c r="G442" s="50"/>
      <c r="H442" s="51"/>
    </row>
    <row r="443" spans="1:8" s="23" customFormat="1" ht="12.75" customHeight="1" x14ac:dyDescent="0.2">
      <c r="A443" s="8"/>
      <c r="B443" s="9" t="s">
        <v>304</v>
      </c>
      <c r="C443" s="10"/>
      <c r="D443" s="10"/>
      <c r="E443" s="11"/>
      <c r="F443" s="12"/>
      <c r="G443" s="50"/>
      <c r="H443" s="51"/>
    </row>
    <row r="444" spans="1:8" s="23" customFormat="1" ht="12.75" customHeight="1" x14ac:dyDescent="0.2">
      <c r="A444" s="8"/>
      <c r="B444" s="9" t="s">
        <v>305</v>
      </c>
      <c r="C444" s="10"/>
      <c r="D444" s="10"/>
      <c r="E444" s="11"/>
      <c r="F444" s="12"/>
      <c r="G444" s="50"/>
      <c r="H444" s="51"/>
    </row>
    <row r="445" spans="1:8" s="23" customFormat="1" ht="12.75" customHeight="1" x14ac:dyDescent="0.2">
      <c r="A445" s="8"/>
      <c r="B445" s="9" t="s">
        <v>298</v>
      </c>
      <c r="C445" s="10"/>
      <c r="D445" s="10"/>
      <c r="E445" s="11"/>
      <c r="F445" s="12"/>
      <c r="G445" s="50"/>
      <c r="H445" s="51"/>
    </row>
    <row r="446" spans="1:8" s="23" customFormat="1" ht="12.75" customHeight="1" x14ac:dyDescent="0.2">
      <c r="A446" s="8"/>
      <c r="B446" s="9" t="s">
        <v>163</v>
      </c>
      <c r="C446" s="10"/>
      <c r="D446" s="10"/>
      <c r="E446" s="11"/>
      <c r="F446" s="12"/>
      <c r="G446" s="50"/>
      <c r="H446" s="51"/>
    </row>
    <row r="447" spans="1:8" s="23" customFormat="1" ht="12.75" customHeight="1" x14ac:dyDescent="0.2">
      <c r="A447" s="8"/>
      <c r="B447" s="9" t="s">
        <v>164</v>
      </c>
      <c r="C447" s="10"/>
      <c r="D447" s="10"/>
      <c r="E447" s="11"/>
      <c r="F447" s="12"/>
      <c r="G447" s="50"/>
      <c r="H447" s="51"/>
    </row>
    <row r="448" spans="1:8" s="23" customFormat="1" ht="41.25" customHeight="1" x14ac:dyDescent="0.2">
      <c r="A448" s="8"/>
      <c r="B448" s="43" t="s">
        <v>189</v>
      </c>
      <c r="C448" s="10"/>
      <c r="D448" s="10"/>
      <c r="E448" s="11"/>
      <c r="F448" s="12"/>
      <c r="G448" s="50"/>
      <c r="H448" s="51"/>
    </row>
    <row r="449" spans="1:8" s="23" customFormat="1" ht="12.75" customHeight="1" x14ac:dyDescent="0.2">
      <c r="A449" s="8"/>
      <c r="B449" s="9" t="s">
        <v>306</v>
      </c>
      <c r="C449" s="10"/>
      <c r="D449" s="10"/>
      <c r="E449" s="11"/>
      <c r="F449" s="12"/>
      <c r="G449" s="50"/>
      <c r="H449" s="51"/>
    </row>
    <row r="450" spans="1:8" s="23" customFormat="1" ht="12.75" customHeight="1" x14ac:dyDescent="0.2">
      <c r="A450" s="8"/>
      <c r="B450" s="9"/>
      <c r="C450" s="10"/>
      <c r="D450" s="10"/>
      <c r="E450" s="11"/>
      <c r="F450" s="12"/>
      <c r="G450" s="50"/>
      <c r="H450" s="51"/>
    </row>
    <row r="451" spans="1:8" s="23" customFormat="1" ht="12.75" customHeight="1" x14ac:dyDescent="0.2">
      <c r="A451" s="8"/>
      <c r="B451" s="9"/>
      <c r="C451" s="10"/>
      <c r="D451" s="10"/>
      <c r="E451" s="11"/>
      <c r="F451" s="12"/>
      <c r="G451" s="50"/>
      <c r="H451" s="51"/>
    </row>
    <row r="452" spans="1:8" s="22" customFormat="1" ht="30" customHeight="1" x14ac:dyDescent="0.25">
      <c r="A452" s="42" t="s">
        <v>407</v>
      </c>
      <c r="B452" s="33" t="s">
        <v>307</v>
      </c>
      <c r="C452" s="36"/>
      <c r="D452" s="37"/>
      <c r="E452" s="34">
        <v>1</v>
      </c>
      <c r="F452" s="35" t="s">
        <v>8</v>
      </c>
      <c r="G452" s="79"/>
      <c r="H452" s="47">
        <f>SUM(G452*E452)</f>
        <v>0</v>
      </c>
    </row>
    <row r="453" spans="1:8" s="23" customFormat="1" ht="12.75" customHeight="1" x14ac:dyDescent="0.2">
      <c r="A453" s="8"/>
      <c r="B453" s="9" t="s">
        <v>308</v>
      </c>
      <c r="C453" s="10"/>
      <c r="D453" s="10"/>
      <c r="E453" s="11"/>
      <c r="F453" s="12"/>
      <c r="G453" s="50"/>
      <c r="H453" s="51"/>
    </row>
    <row r="454" spans="1:8" s="23" customFormat="1" ht="12.75" customHeight="1" x14ac:dyDescent="0.2">
      <c r="A454" s="8"/>
      <c r="B454" s="9" t="s">
        <v>309</v>
      </c>
      <c r="C454" s="10"/>
      <c r="D454" s="10"/>
      <c r="E454" s="11"/>
      <c r="F454" s="12"/>
      <c r="G454" s="50"/>
      <c r="H454" s="51"/>
    </row>
    <row r="455" spans="1:8" s="23" customFormat="1" ht="12.75" customHeight="1" x14ac:dyDescent="0.2">
      <c r="A455" s="8"/>
      <c r="B455" s="9" t="s">
        <v>310</v>
      </c>
      <c r="C455" s="10"/>
      <c r="D455" s="10"/>
      <c r="E455" s="11"/>
      <c r="F455" s="12"/>
      <c r="G455" s="50"/>
      <c r="H455" s="51"/>
    </row>
    <row r="456" spans="1:8" s="23" customFormat="1" ht="12.75" customHeight="1" x14ac:dyDescent="0.2">
      <c r="A456" s="8"/>
      <c r="B456" s="9" t="s">
        <v>311</v>
      </c>
      <c r="C456" s="10"/>
      <c r="D456" s="10"/>
      <c r="E456" s="11"/>
      <c r="F456" s="12"/>
      <c r="G456" s="50"/>
      <c r="H456" s="51"/>
    </row>
    <row r="457" spans="1:8" s="23" customFormat="1" ht="12.75" customHeight="1" x14ac:dyDescent="0.2">
      <c r="A457" s="8"/>
      <c r="B457" s="9" t="s">
        <v>312</v>
      </c>
      <c r="C457" s="10"/>
      <c r="D457" s="10"/>
      <c r="E457" s="11"/>
      <c r="F457" s="12"/>
      <c r="G457" s="50"/>
      <c r="H457" s="51"/>
    </row>
    <row r="458" spans="1:8" s="23" customFormat="1" ht="12.75" customHeight="1" x14ac:dyDescent="0.2">
      <c r="A458" s="8"/>
      <c r="B458" s="9"/>
      <c r="C458" s="10"/>
      <c r="D458" s="10"/>
      <c r="E458" s="11"/>
      <c r="F458" s="12"/>
      <c r="G458" s="50"/>
      <c r="H458" s="51"/>
    </row>
    <row r="459" spans="1:8" s="23" customFormat="1" ht="12.75" customHeight="1" x14ac:dyDescent="0.2">
      <c r="A459" s="8"/>
      <c r="B459" s="9"/>
      <c r="C459" s="10"/>
      <c r="D459" s="10"/>
      <c r="E459" s="11"/>
      <c r="F459" s="12"/>
      <c r="G459" s="50"/>
      <c r="H459" s="51"/>
    </row>
    <row r="460" spans="1:8" s="22" customFormat="1" ht="30" customHeight="1" x14ac:dyDescent="0.25">
      <c r="A460" s="42" t="s">
        <v>408</v>
      </c>
      <c r="B460" s="33" t="s">
        <v>318</v>
      </c>
      <c r="C460" s="36"/>
      <c r="D460" s="37"/>
      <c r="E460" s="34">
        <v>1</v>
      </c>
      <c r="F460" s="35" t="s">
        <v>8</v>
      </c>
      <c r="G460" s="79"/>
      <c r="H460" s="47">
        <f>SUM(G460*E460)</f>
        <v>0</v>
      </c>
    </row>
    <row r="461" spans="1:8" s="23" customFormat="1" ht="12.75" customHeight="1" x14ac:dyDescent="0.2">
      <c r="A461" s="8"/>
      <c r="B461" s="9" t="s">
        <v>314</v>
      </c>
      <c r="C461" s="10"/>
      <c r="D461" s="10"/>
      <c r="E461" s="11"/>
      <c r="F461" s="12"/>
      <c r="G461" s="50"/>
      <c r="H461" s="51"/>
    </row>
    <row r="462" spans="1:8" s="23" customFormat="1" ht="12.75" customHeight="1" x14ac:dyDescent="0.2">
      <c r="A462" s="8"/>
      <c r="B462" s="9" t="s">
        <v>315</v>
      </c>
      <c r="C462" s="10"/>
      <c r="D462" s="10"/>
      <c r="E462" s="11"/>
      <c r="F462" s="12"/>
      <c r="G462" s="50"/>
      <c r="H462" s="51"/>
    </row>
    <row r="463" spans="1:8" s="23" customFormat="1" ht="12.75" customHeight="1" x14ac:dyDescent="0.2">
      <c r="A463" s="8"/>
      <c r="B463" s="9" t="s">
        <v>316</v>
      </c>
      <c r="C463" s="10"/>
      <c r="D463" s="10"/>
      <c r="E463" s="11"/>
      <c r="F463" s="12"/>
      <c r="G463" s="50"/>
      <c r="H463" s="51"/>
    </row>
    <row r="464" spans="1:8" s="23" customFormat="1" ht="12.75" customHeight="1" x14ac:dyDescent="0.2">
      <c r="A464" s="8"/>
      <c r="B464" s="9" t="s">
        <v>317</v>
      </c>
      <c r="C464" s="10"/>
      <c r="D464" s="10"/>
      <c r="E464" s="11"/>
      <c r="F464" s="12"/>
      <c r="G464" s="50"/>
      <c r="H464" s="51"/>
    </row>
    <row r="465" spans="1:8" s="23" customFormat="1" ht="12.75" customHeight="1" x14ac:dyDescent="0.2">
      <c r="A465" s="8"/>
      <c r="B465" s="9"/>
      <c r="C465" s="10"/>
      <c r="D465" s="10"/>
      <c r="E465" s="11"/>
      <c r="F465" s="12"/>
      <c r="G465" s="50"/>
      <c r="H465" s="51"/>
    </row>
    <row r="466" spans="1:8" s="23" customFormat="1" ht="12.75" customHeight="1" x14ac:dyDescent="0.2">
      <c r="A466" s="8"/>
      <c r="B466" s="9"/>
      <c r="C466" s="10"/>
      <c r="D466" s="10"/>
      <c r="E466" s="11"/>
      <c r="F466" s="12"/>
      <c r="G466" s="50"/>
      <c r="H466" s="51"/>
    </row>
    <row r="467" spans="1:8" s="22" customFormat="1" ht="30" customHeight="1" x14ac:dyDescent="0.25">
      <c r="A467" s="42" t="s">
        <v>409</v>
      </c>
      <c r="B467" s="33" t="s">
        <v>384</v>
      </c>
      <c r="C467" s="36"/>
      <c r="D467" s="37"/>
      <c r="E467" s="34">
        <v>1</v>
      </c>
      <c r="F467" s="35" t="s">
        <v>8</v>
      </c>
      <c r="G467" s="79"/>
      <c r="H467" s="47">
        <f>SUM(G467*E467)</f>
        <v>0</v>
      </c>
    </row>
    <row r="468" spans="1:8" s="23" customFormat="1" ht="12.75" customHeight="1" x14ac:dyDescent="0.2">
      <c r="A468" s="8"/>
      <c r="B468" s="63" t="s">
        <v>398</v>
      </c>
      <c r="C468" s="10"/>
      <c r="D468" s="10"/>
      <c r="E468" s="11"/>
      <c r="F468" s="12"/>
      <c r="G468" s="50"/>
      <c r="H468" s="51"/>
    </row>
    <row r="469" spans="1:8" s="23" customFormat="1" ht="12.75" customHeight="1" x14ac:dyDescent="0.2">
      <c r="A469" s="8"/>
      <c r="B469" s="63" t="s">
        <v>399</v>
      </c>
      <c r="C469" s="10"/>
      <c r="D469" s="10"/>
      <c r="E469" s="11"/>
      <c r="F469" s="12"/>
      <c r="G469" s="50"/>
      <c r="H469" s="51"/>
    </row>
    <row r="470" spans="1:8" s="23" customFormat="1" ht="12.75" customHeight="1" x14ac:dyDescent="0.2">
      <c r="A470" s="8"/>
      <c r="B470" s="63" t="s">
        <v>400</v>
      </c>
      <c r="C470" s="10"/>
      <c r="D470" s="10"/>
      <c r="E470" s="11"/>
      <c r="F470" s="12"/>
      <c r="G470" s="50"/>
      <c r="H470" s="51"/>
    </row>
    <row r="471" spans="1:8" s="23" customFormat="1" ht="12.75" customHeight="1" x14ac:dyDescent="0.2">
      <c r="A471" s="8"/>
      <c r="B471" s="9" t="s">
        <v>320</v>
      </c>
      <c r="C471" s="10"/>
      <c r="D471" s="10"/>
      <c r="E471" s="11"/>
      <c r="F471" s="12"/>
      <c r="G471" s="50"/>
      <c r="H471" s="51"/>
    </row>
    <row r="472" spans="1:8" s="23" customFormat="1" ht="12.75" customHeight="1" x14ac:dyDescent="0.2">
      <c r="A472" s="8"/>
      <c r="B472" s="9"/>
      <c r="C472" s="10"/>
      <c r="D472" s="10"/>
      <c r="E472" s="11"/>
      <c r="F472" s="12"/>
      <c r="G472" s="50"/>
      <c r="H472" s="51"/>
    </row>
    <row r="473" spans="1:8" s="23" customFormat="1" ht="12.75" customHeight="1" x14ac:dyDescent="0.2">
      <c r="A473" s="8"/>
      <c r="B473" s="9"/>
      <c r="C473" s="10"/>
      <c r="D473" s="10"/>
      <c r="E473" s="11"/>
      <c r="F473" s="12"/>
      <c r="G473" s="50"/>
      <c r="H473" s="51"/>
    </row>
    <row r="474" spans="1:8" s="21" customFormat="1" ht="15.75" x14ac:dyDescent="0.2">
      <c r="A474" s="71" t="s">
        <v>411</v>
      </c>
      <c r="B474" s="76" t="s">
        <v>410</v>
      </c>
      <c r="C474" s="72"/>
      <c r="D474" s="72"/>
      <c r="E474" s="73"/>
      <c r="F474" s="73"/>
      <c r="G474" s="74"/>
      <c r="H474" s="75"/>
    </row>
    <row r="475" spans="1:8" s="22" customFormat="1" ht="30" customHeight="1" x14ac:dyDescent="0.25">
      <c r="A475" s="42" t="s">
        <v>255</v>
      </c>
      <c r="B475" s="33" t="s">
        <v>321</v>
      </c>
      <c r="C475" s="36"/>
      <c r="D475" s="37"/>
      <c r="E475" s="34">
        <v>1</v>
      </c>
      <c r="F475" s="35" t="s">
        <v>8</v>
      </c>
      <c r="G475" s="79"/>
      <c r="H475" s="47">
        <f>SUM(G475*E475)</f>
        <v>0</v>
      </c>
    </row>
    <row r="476" spans="1:8" s="23" customFormat="1" ht="12.75" customHeight="1" x14ac:dyDescent="0.2">
      <c r="A476" s="8"/>
      <c r="B476" s="9" t="s">
        <v>322</v>
      </c>
      <c r="C476" s="10"/>
      <c r="D476" s="10"/>
      <c r="E476" s="11"/>
      <c r="F476" s="12"/>
      <c r="G476" s="50"/>
      <c r="H476" s="51"/>
    </row>
    <row r="477" spans="1:8" s="23" customFormat="1" ht="12.75" customHeight="1" x14ac:dyDescent="0.2">
      <c r="A477" s="8"/>
      <c r="B477" s="63" t="s">
        <v>421</v>
      </c>
      <c r="C477" s="10"/>
      <c r="D477" s="10"/>
      <c r="E477" s="11"/>
      <c r="F477" s="12"/>
      <c r="G477" s="50"/>
      <c r="H477" s="51"/>
    </row>
    <row r="478" spans="1:8" s="23" customFormat="1" ht="12.75" customHeight="1" x14ac:dyDescent="0.2">
      <c r="A478" s="8"/>
      <c r="B478" s="9" t="s">
        <v>323</v>
      </c>
      <c r="C478" s="10"/>
      <c r="D478" s="10"/>
      <c r="E478" s="11"/>
      <c r="F478" s="12"/>
      <c r="G478" s="50"/>
      <c r="H478" s="51"/>
    </row>
    <row r="479" spans="1:8" s="23" customFormat="1" ht="12.75" customHeight="1" x14ac:dyDescent="0.2">
      <c r="A479" s="8"/>
      <c r="B479" s="9" t="s">
        <v>324</v>
      </c>
      <c r="C479" s="10"/>
      <c r="D479" s="10"/>
      <c r="E479" s="11"/>
      <c r="F479" s="12"/>
      <c r="G479" s="50"/>
      <c r="H479" s="51"/>
    </row>
    <row r="480" spans="1:8" s="23" customFormat="1" ht="12.75" customHeight="1" x14ac:dyDescent="0.2">
      <c r="A480" s="8"/>
      <c r="B480" s="9" t="s">
        <v>325</v>
      </c>
      <c r="C480" s="10"/>
      <c r="D480" s="10"/>
      <c r="E480" s="11"/>
      <c r="F480" s="12"/>
      <c r="G480" s="50"/>
      <c r="H480" s="51"/>
    </row>
    <row r="481" spans="1:8" s="23" customFormat="1" ht="12.75" customHeight="1" x14ac:dyDescent="0.2">
      <c r="A481" s="8"/>
      <c r="B481" s="70" t="s">
        <v>373</v>
      </c>
      <c r="C481" s="10"/>
      <c r="D481" s="10"/>
      <c r="E481" s="11"/>
      <c r="F481" s="12"/>
      <c r="G481" s="50"/>
      <c r="H481" s="51"/>
    </row>
    <row r="482" spans="1:8" s="23" customFormat="1" ht="12.75" customHeight="1" x14ac:dyDescent="0.2">
      <c r="A482" s="8"/>
      <c r="B482" s="9" t="s">
        <v>327</v>
      </c>
      <c r="C482" s="10"/>
      <c r="D482" s="10"/>
      <c r="E482" s="11"/>
      <c r="F482" s="12"/>
      <c r="G482" s="50"/>
      <c r="H482" s="51"/>
    </row>
    <row r="483" spans="1:8" s="23" customFormat="1" ht="12.75" customHeight="1" x14ac:dyDescent="0.2">
      <c r="A483" s="8"/>
      <c r="B483" s="9"/>
      <c r="C483" s="10"/>
      <c r="D483" s="10"/>
      <c r="E483" s="11"/>
      <c r="F483" s="12"/>
      <c r="G483" s="50"/>
      <c r="H483" s="51"/>
    </row>
    <row r="484" spans="1:8" s="23" customFormat="1" ht="12.75" customHeight="1" x14ac:dyDescent="0.2">
      <c r="A484" s="8"/>
      <c r="B484" s="9"/>
      <c r="C484" s="10"/>
      <c r="D484" s="10"/>
      <c r="E484" s="11"/>
      <c r="F484" s="12"/>
      <c r="G484" s="50"/>
      <c r="H484" s="51"/>
    </row>
    <row r="485" spans="1:8" s="22" customFormat="1" ht="30" customHeight="1" x14ac:dyDescent="0.25">
      <c r="A485" s="42" t="s">
        <v>328</v>
      </c>
      <c r="B485" s="33" t="s">
        <v>329</v>
      </c>
      <c r="C485" s="36"/>
      <c r="D485" s="37"/>
      <c r="E485" s="34">
        <v>1</v>
      </c>
      <c r="F485" s="35" t="s">
        <v>8</v>
      </c>
      <c r="G485" s="79"/>
      <c r="H485" s="47">
        <f>SUM(G485*E485)</f>
        <v>0</v>
      </c>
    </row>
    <row r="486" spans="1:8" s="23" customFormat="1" ht="12.75" customHeight="1" x14ac:dyDescent="0.2">
      <c r="A486" s="8"/>
      <c r="B486" s="9" t="s">
        <v>330</v>
      </c>
      <c r="C486" s="10"/>
      <c r="D486" s="10"/>
      <c r="E486" s="11"/>
      <c r="F486" s="12"/>
      <c r="G486" s="50"/>
      <c r="H486" s="51"/>
    </row>
    <row r="487" spans="1:8" s="23" customFormat="1" ht="12.75" customHeight="1" x14ac:dyDescent="0.2">
      <c r="A487" s="8"/>
      <c r="B487" s="9" t="s">
        <v>331</v>
      </c>
      <c r="C487" s="10"/>
      <c r="D487" s="10"/>
      <c r="E487" s="11"/>
      <c r="F487" s="12"/>
      <c r="G487" s="50"/>
      <c r="H487" s="51"/>
    </row>
    <row r="488" spans="1:8" s="23" customFormat="1" ht="12.75" customHeight="1" x14ac:dyDescent="0.2">
      <c r="A488" s="8"/>
      <c r="B488" s="63" t="s">
        <v>339</v>
      </c>
      <c r="C488" s="10"/>
      <c r="D488" s="10"/>
      <c r="E488" s="11"/>
      <c r="F488" s="12"/>
      <c r="G488" s="50"/>
      <c r="H488" s="51"/>
    </row>
    <row r="489" spans="1:8" s="23" customFormat="1" ht="12.75" customHeight="1" x14ac:dyDescent="0.2">
      <c r="A489" s="8"/>
      <c r="B489" s="9" t="s">
        <v>332</v>
      </c>
      <c r="C489" s="10"/>
      <c r="D489" s="10"/>
      <c r="E489" s="11"/>
      <c r="F489" s="12"/>
      <c r="G489" s="50"/>
      <c r="H489" s="51"/>
    </row>
    <row r="490" spans="1:8" s="23" customFormat="1" ht="53.25" customHeight="1" x14ac:dyDescent="0.2">
      <c r="A490" s="8"/>
      <c r="B490" s="43" t="s">
        <v>333</v>
      </c>
      <c r="C490" s="10"/>
      <c r="D490" s="10"/>
      <c r="E490" s="11"/>
      <c r="F490" s="12"/>
      <c r="G490" s="50"/>
      <c r="H490" s="51"/>
    </row>
    <row r="491" spans="1:8" s="23" customFormat="1" ht="12.75" customHeight="1" x14ac:dyDescent="0.2">
      <c r="A491" s="8"/>
      <c r="B491" s="9"/>
      <c r="C491" s="10"/>
      <c r="D491" s="10"/>
      <c r="E491" s="11"/>
      <c r="F491" s="12"/>
      <c r="G491" s="50"/>
      <c r="H491" s="51"/>
    </row>
    <row r="492" spans="1:8" s="23" customFormat="1" ht="12.75" customHeight="1" x14ac:dyDescent="0.2">
      <c r="A492" s="8"/>
      <c r="B492" s="9"/>
      <c r="C492" s="10"/>
      <c r="D492" s="10"/>
      <c r="E492" s="11"/>
      <c r="F492" s="12"/>
      <c r="G492" s="50"/>
      <c r="H492" s="51"/>
    </row>
    <row r="493" spans="1:8" s="22" customFormat="1" ht="30" customHeight="1" x14ac:dyDescent="0.25">
      <c r="A493" s="42" t="s">
        <v>334</v>
      </c>
      <c r="B493" s="33" t="s">
        <v>338</v>
      </c>
      <c r="C493" s="36"/>
      <c r="D493" s="37"/>
      <c r="E493" s="34">
        <v>1</v>
      </c>
      <c r="F493" s="35" t="s">
        <v>8</v>
      </c>
      <c r="G493" s="79"/>
      <c r="H493" s="47">
        <f>SUM(G493*E493)</f>
        <v>0</v>
      </c>
    </row>
    <row r="494" spans="1:8" s="23" customFormat="1" ht="12.75" customHeight="1" x14ac:dyDescent="0.2">
      <c r="A494" s="8"/>
      <c r="B494" s="9" t="s">
        <v>335</v>
      </c>
      <c r="C494" s="10"/>
      <c r="D494" s="10"/>
      <c r="E494" s="11"/>
      <c r="F494" s="12"/>
      <c r="G494" s="50"/>
      <c r="H494" s="51"/>
    </row>
    <row r="495" spans="1:8" s="23" customFormat="1" ht="12.75" customHeight="1" x14ac:dyDescent="0.2">
      <c r="A495" s="8"/>
      <c r="B495" s="9" t="s">
        <v>336</v>
      </c>
      <c r="C495" s="10"/>
      <c r="D495" s="10"/>
      <c r="E495" s="11"/>
      <c r="F495" s="12"/>
      <c r="G495" s="50"/>
      <c r="H495" s="51"/>
    </row>
    <row r="496" spans="1:8" s="23" customFormat="1" ht="12.75" customHeight="1" x14ac:dyDescent="0.2">
      <c r="A496" s="8"/>
      <c r="B496" s="9" t="s">
        <v>337</v>
      </c>
      <c r="C496" s="10"/>
      <c r="D496" s="10"/>
      <c r="E496" s="11"/>
      <c r="F496" s="12"/>
      <c r="G496" s="50"/>
      <c r="H496" s="51"/>
    </row>
    <row r="497" spans="1:8" s="23" customFormat="1" ht="12.75" customHeight="1" x14ac:dyDescent="0.2">
      <c r="A497" s="8"/>
      <c r="B497" s="9" t="s">
        <v>147</v>
      </c>
      <c r="C497" s="10"/>
      <c r="D497" s="10"/>
      <c r="E497" s="11"/>
      <c r="F497" s="12"/>
      <c r="G497" s="50"/>
      <c r="H497" s="51"/>
    </row>
    <row r="498" spans="1:8" s="23" customFormat="1" ht="12.75" customHeight="1" x14ac:dyDescent="0.2">
      <c r="A498" s="8"/>
      <c r="B498" s="9"/>
      <c r="C498" s="10"/>
      <c r="D498" s="10"/>
      <c r="E498" s="11"/>
      <c r="F498" s="12"/>
      <c r="G498" s="50"/>
      <c r="H498" s="51"/>
    </row>
    <row r="499" spans="1:8" s="23" customFormat="1" ht="12.75" customHeight="1" x14ac:dyDescent="0.2">
      <c r="A499" s="8"/>
      <c r="B499" s="9"/>
      <c r="C499" s="10"/>
      <c r="D499" s="10"/>
      <c r="E499" s="11"/>
      <c r="F499" s="12"/>
      <c r="G499" s="50"/>
      <c r="H499" s="51"/>
    </row>
    <row r="500" spans="1:8" s="22" customFormat="1" ht="30" customHeight="1" x14ac:dyDescent="0.25">
      <c r="A500" s="42" t="s">
        <v>344</v>
      </c>
      <c r="B500" s="33" t="s">
        <v>428</v>
      </c>
      <c r="C500" s="36"/>
      <c r="D500" s="37"/>
      <c r="E500" s="34">
        <v>1</v>
      </c>
      <c r="F500" s="35" t="s">
        <v>8</v>
      </c>
      <c r="G500" s="79"/>
      <c r="H500" s="47">
        <f>SUM(G500*E500)</f>
        <v>0</v>
      </c>
    </row>
    <row r="501" spans="1:8" s="23" customFormat="1" ht="12.75" customHeight="1" x14ac:dyDescent="0.2">
      <c r="A501" s="8"/>
      <c r="B501" s="9" t="s">
        <v>340</v>
      </c>
      <c r="C501" s="10"/>
      <c r="D501" s="10"/>
      <c r="E501" s="11"/>
      <c r="F501" s="12"/>
      <c r="G501" s="50"/>
      <c r="H501" s="51"/>
    </row>
    <row r="502" spans="1:8" s="23" customFormat="1" ht="12.75" customHeight="1" x14ac:dyDescent="0.2">
      <c r="A502" s="8"/>
      <c r="B502" s="63" t="s">
        <v>422</v>
      </c>
      <c r="C502" s="10"/>
      <c r="D502" s="10"/>
      <c r="E502" s="11"/>
      <c r="F502" s="12"/>
      <c r="G502" s="50"/>
      <c r="H502" s="51"/>
    </row>
    <row r="503" spans="1:8" s="23" customFormat="1" ht="12.75" customHeight="1" x14ac:dyDescent="0.2">
      <c r="A503" s="8"/>
      <c r="B503" s="9" t="s">
        <v>323</v>
      </c>
      <c r="C503" s="10"/>
      <c r="D503" s="10"/>
      <c r="E503" s="11"/>
      <c r="F503" s="12"/>
      <c r="G503" s="50"/>
      <c r="H503" s="51"/>
    </row>
    <row r="504" spans="1:8" s="23" customFormat="1" ht="12.75" customHeight="1" x14ac:dyDescent="0.2">
      <c r="A504" s="8"/>
      <c r="B504" s="9" t="s">
        <v>324</v>
      </c>
      <c r="C504" s="10"/>
      <c r="D504" s="10"/>
      <c r="E504" s="11"/>
      <c r="F504" s="12"/>
      <c r="G504" s="50"/>
      <c r="H504" s="51"/>
    </row>
    <row r="505" spans="1:8" s="23" customFormat="1" ht="12.75" customHeight="1" x14ac:dyDescent="0.2">
      <c r="A505" s="8"/>
      <c r="B505" s="9" t="s">
        <v>341</v>
      </c>
      <c r="C505" s="10"/>
      <c r="D505" s="10"/>
      <c r="E505" s="11"/>
      <c r="F505" s="12"/>
      <c r="G505" s="50"/>
      <c r="H505" s="51"/>
    </row>
    <row r="506" spans="1:8" s="23" customFormat="1" ht="12.75" customHeight="1" x14ac:dyDescent="0.2">
      <c r="A506" s="8"/>
      <c r="B506" s="9" t="s">
        <v>326</v>
      </c>
      <c r="C506" s="10"/>
      <c r="D506" s="10"/>
      <c r="E506" s="11"/>
      <c r="F506" s="12"/>
      <c r="G506" s="50"/>
      <c r="H506" s="51"/>
    </row>
    <row r="507" spans="1:8" s="23" customFormat="1" ht="12.75" customHeight="1" x14ac:dyDescent="0.2">
      <c r="A507" s="8"/>
      <c r="B507" s="9" t="s">
        <v>342</v>
      </c>
      <c r="C507" s="10"/>
      <c r="D507" s="10"/>
      <c r="E507" s="11"/>
      <c r="F507" s="12"/>
      <c r="G507" s="50"/>
      <c r="H507" s="51"/>
    </row>
    <row r="508" spans="1:8" s="23" customFormat="1" ht="12.75" customHeight="1" x14ac:dyDescent="0.2">
      <c r="A508" s="8"/>
      <c r="B508" s="9" t="s">
        <v>343</v>
      </c>
      <c r="C508" s="10"/>
      <c r="D508" s="10"/>
      <c r="E508" s="11"/>
      <c r="F508" s="12"/>
      <c r="G508" s="50"/>
      <c r="H508" s="51"/>
    </row>
    <row r="509" spans="1:8" s="23" customFormat="1" ht="12.75" customHeight="1" x14ac:dyDescent="0.2">
      <c r="A509" s="8"/>
      <c r="B509" s="9"/>
      <c r="C509" s="10"/>
      <c r="D509" s="10"/>
      <c r="E509" s="11"/>
      <c r="F509" s="12"/>
      <c r="G509" s="50"/>
      <c r="H509" s="51"/>
    </row>
    <row r="510" spans="1:8" s="23" customFormat="1" ht="12.75" customHeight="1" x14ac:dyDescent="0.2">
      <c r="A510" s="8"/>
      <c r="B510" s="9"/>
      <c r="C510" s="10"/>
      <c r="D510" s="10"/>
      <c r="E510" s="11"/>
      <c r="F510" s="12"/>
      <c r="G510" s="50"/>
      <c r="H510" s="51"/>
    </row>
    <row r="511" spans="1:8" s="22" customFormat="1" ht="30" customHeight="1" x14ac:dyDescent="0.25">
      <c r="A511" s="42" t="s">
        <v>345</v>
      </c>
      <c r="B511" s="33" t="s">
        <v>369</v>
      </c>
      <c r="C511" s="36"/>
      <c r="D511" s="37"/>
      <c r="E511" s="34">
        <v>1</v>
      </c>
      <c r="F511" s="35" t="s">
        <v>8</v>
      </c>
      <c r="G511" s="79"/>
      <c r="H511" s="47">
        <f>SUM(G511*E511)</f>
        <v>0</v>
      </c>
    </row>
    <row r="512" spans="1:8" s="23" customFormat="1" ht="12.75" customHeight="1" x14ac:dyDescent="0.2">
      <c r="A512" s="8"/>
      <c r="B512" s="9" t="s">
        <v>370</v>
      </c>
      <c r="C512" s="10"/>
      <c r="D512" s="10"/>
      <c r="E512" s="11"/>
      <c r="F512" s="12"/>
      <c r="G512" s="50"/>
      <c r="H512" s="51"/>
    </row>
    <row r="513" spans="1:8" s="23" customFormat="1" ht="12.75" customHeight="1" x14ac:dyDescent="0.2">
      <c r="A513" s="8"/>
      <c r="B513" s="9" t="s">
        <v>371</v>
      </c>
      <c r="C513" s="10"/>
      <c r="D513" s="10"/>
      <c r="E513" s="11"/>
      <c r="F513" s="12"/>
      <c r="G513" s="50"/>
      <c r="H513" s="51"/>
    </row>
    <row r="514" spans="1:8" s="23" customFormat="1" ht="12.75" customHeight="1" x14ac:dyDescent="0.2">
      <c r="A514" s="8"/>
      <c r="B514" s="9" t="s">
        <v>372</v>
      </c>
      <c r="C514" s="10"/>
      <c r="D514" s="10"/>
      <c r="E514" s="11"/>
      <c r="F514" s="12"/>
      <c r="G514" s="50"/>
      <c r="H514" s="51"/>
    </row>
    <row r="515" spans="1:8" s="23" customFormat="1" ht="12.75" customHeight="1" x14ac:dyDescent="0.2">
      <c r="A515" s="8"/>
      <c r="B515" s="9"/>
      <c r="C515" s="10"/>
      <c r="D515" s="10"/>
      <c r="E515" s="11"/>
      <c r="F515" s="12"/>
      <c r="G515" s="50"/>
      <c r="H515" s="51"/>
    </row>
    <row r="516" spans="1:8" s="23" customFormat="1" ht="12.75" customHeight="1" x14ac:dyDescent="0.2">
      <c r="A516" s="8"/>
      <c r="B516" s="9"/>
      <c r="C516" s="10"/>
      <c r="D516" s="10"/>
      <c r="E516" s="11"/>
      <c r="F516" s="12"/>
      <c r="G516" s="50"/>
      <c r="H516" s="51"/>
    </row>
    <row r="517" spans="1:8" s="22" customFormat="1" ht="30" customHeight="1" x14ac:dyDescent="0.25">
      <c r="A517" s="42" t="s">
        <v>346</v>
      </c>
      <c r="B517" s="33" t="s">
        <v>347</v>
      </c>
      <c r="C517" s="36"/>
      <c r="D517" s="37"/>
      <c r="E517" s="34">
        <v>1</v>
      </c>
      <c r="F517" s="35" t="s">
        <v>8</v>
      </c>
      <c r="G517" s="79"/>
      <c r="H517" s="47">
        <f>SUM(G517*E517)</f>
        <v>0</v>
      </c>
    </row>
    <row r="518" spans="1:8" s="23" customFormat="1" ht="12.75" customHeight="1" x14ac:dyDescent="0.2">
      <c r="A518" s="8"/>
      <c r="B518" s="9" t="s">
        <v>348</v>
      </c>
      <c r="C518" s="10"/>
      <c r="D518" s="10"/>
      <c r="E518" s="11"/>
      <c r="F518" s="12"/>
      <c r="G518" s="50"/>
      <c r="H518" s="51"/>
    </row>
    <row r="519" spans="1:8" s="23" customFormat="1" ht="12.75" customHeight="1" x14ac:dyDescent="0.2">
      <c r="A519" s="8"/>
      <c r="B519" s="63" t="s">
        <v>423</v>
      </c>
      <c r="C519" s="10"/>
      <c r="D519" s="10"/>
      <c r="E519" s="11"/>
      <c r="F519" s="12"/>
      <c r="G519" s="50"/>
      <c r="H519" s="51"/>
    </row>
    <row r="520" spans="1:8" s="23" customFormat="1" ht="12.75" customHeight="1" x14ac:dyDescent="0.2">
      <c r="A520" s="8"/>
      <c r="B520" s="9" t="s">
        <v>349</v>
      </c>
      <c r="C520" s="10"/>
      <c r="D520" s="10"/>
      <c r="E520" s="11"/>
      <c r="F520" s="12"/>
      <c r="G520" s="50"/>
      <c r="H520" s="51"/>
    </row>
    <row r="521" spans="1:8" s="23" customFormat="1" ht="12.75" customHeight="1" x14ac:dyDescent="0.2">
      <c r="A521" s="8"/>
      <c r="B521" s="9" t="s">
        <v>350</v>
      </c>
      <c r="C521" s="10"/>
      <c r="D521" s="10"/>
      <c r="E521" s="11"/>
      <c r="F521" s="12"/>
      <c r="G521" s="50"/>
      <c r="H521" s="51"/>
    </row>
    <row r="522" spans="1:8" s="23" customFormat="1" ht="12.75" customHeight="1" x14ac:dyDescent="0.2">
      <c r="A522" s="8"/>
      <c r="B522" s="9" t="s">
        <v>351</v>
      </c>
      <c r="C522" s="10"/>
      <c r="D522" s="10"/>
      <c r="E522" s="11"/>
      <c r="F522" s="12"/>
      <c r="G522" s="50"/>
      <c r="H522" s="51"/>
    </row>
    <row r="523" spans="1:8" s="23" customFormat="1" ht="12.75" customHeight="1" x14ac:dyDescent="0.2">
      <c r="A523" s="8"/>
      <c r="B523" s="9" t="s">
        <v>352</v>
      </c>
      <c r="C523" s="10"/>
      <c r="D523" s="10"/>
      <c r="E523" s="11"/>
      <c r="F523" s="12"/>
      <c r="G523" s="50"/>
      <c r="H523" s="51"/>
    </row>
    <row r="524" spans="1:8" s="23" customFormat="1" ht="12.75" customHeight="1" x14ac:dyDescent="0.2">
      <c r="A524" s="8"/>
      <c r="B524" s="9" t="s">
        <v>147</v>
      </c>
      <c r="C524" s="10"/>
      <c r="D524" s="10"/>
      <c r="E524" s="11"/>
      <c r="F524" s="12"/>
      <c r="G524" s="50"/>
      <c r="H524" s="51"/>
    </row>
    <row r="525" spans="1:8" s="23" customFormat="1" ht="12.75" customHeight="1" x14ac:dyDescent="0.2">
      <c r="A525" s="8"/>
      <c r="B525" s="70" t="s">
        <v>353</v>
      </c>
      <c r="C525" s="10"/>
      <c r="D525" s="10"/>
      <c r="E525" s="11"/>
      <c r="F525" s="12"/>
      <c r="G525" s="50"/>
      <c r="H525" s="51"/>
    </row>
    <row r="526" spans="1:8" s="23" customFormat="1" ht="12.75" customHeight="1" x14ac:dyDescent="0.2">
      <c r="A526" s="8"/>
      <c r="B526" s="9"/>
      <c r="C526" s="10"/>
      <c r="D526" s="10"/>
      <c r="E526" s="11"/>
      <c r="F526" s="12"/>
      <c r="G526" s="50"/>
      <c r="H526" s="51"/>
    </row>
    <row r="527" spans="1:8" s="23" customFormat="1" ht="12.75" customHeight="1" x14ac:dyDescent="0.2">
      <c r="A527" s="8"/>
      <c r="B527" s="9"/>
      <c r="C527" s="10"/>
      <c r="D527" s="10"/>
      <c r="E527" s="11"/>
      <c r="F527" s="12"/>
      <c r="G527" s="50"/>
      <c r="H527" s="51"/>
    </row>
    <row r="528" spans="1:8" s="22" customFormat="1" ht="30" customHeight="1" x14ac:dyDescent="0.25">
      <c r="A528" s="42" t="s">
        <v>368</v>
      </c>
      <c r="B528" s="33" t="s">
        <v>354</v>
      </c>
      <c r="C528" s="36"/>
      <c r="D528" s="37"/>
      <c r="E528" s="34">
        <v>1</v>
      </c>
      <c r="F528" s="35" t="s">
        <v>8</v>
      </c>
      <c r="G528" s="79"/>
      <c r="H528" s="47">
        <f>SUM(G528*E528)</f>
        <v>0</v>
      </c>
    </row>
    <row r="529" spans="1:8" s="23" customFormat="1" ht="12.75" customHeight="1" x14ac:dyDescent="0.2">
      <c r="A529" s="8"/>
      <c r="B529" s="9" t="s">
        <v>355</v>
      </c>
      <c r="C529" s="10"/>
      <c r="D529" s="10"/>
      <c r="E529" s="11"/>
      <c r="F529" s="12"/>
      <c r="G529" s="50"/>
      <c r="H529" s="51"/>
    </row>
    <row r="530" spans="1:8" s="23" customFormat="1" ht="12.75" customHeight="1" x14ac:dyDescent="0.2">
      <c r="A530" s="8"/>
      <c r="B530" s="9" t="s">
        <v>356</v>
      </c>
      <c r="C530" s="10"/>
      <c r="D530" s="10"/>
      <c r="E530" s="11"/>
      <c r="F530" s="12"/>
      <c r="G530" s="50"/>
      <c r="H530" s="51"/>
    </row>
    <row r="531" spans="1:8" s="23" customFormat="1" ht="12.75" customHeight="1" x14ac:dyDescent="0.2">
      <c r="A531" s="8"/>
      <c r="B531" s="9" t="s">
        <v>357</v>
      </c>
      <c r="C531" s="10"/>
      <c r="D531" s="10"/>
      <c r="E531" s="11"/>
      <c r="F531" s="12"/>
      <c r="G531" s="50"/>
      <c r="H531" s="51"/>
    </row>
    <row r="532" spans="1:8" s="23" customFormat="1" ht="12.75" customHeight="1" x14ac:dyDescent="0.2">
      <c r="A532" s="8"/>
      <c r="B532" s="9" t="s">
        <v>358</v>
      </c>
      <c r="C532" s="10"/>
      <c r="D532" s="10"/>
      <c r="E532" s="11"/>
      <c r="F532" s="12"/>
      <c r="G532" s="50"/>
      <c r="H532" s="51"/>
    </row>
    <row r="533" spans="1:8" s="23" customFormat="1" ht="12.75" customHeight="1" x14ac:dyDescent="0.2">
      <c r="A533" s="8"/>
      <c r="B533" s="9" t="s">
        <v>359</v>
      </c>
      <c r="C533" s="10"/>
      <c r="D533" s="10"/>
      <c r="E533" s="11"/>
      <c r="F533" s="12"/>
      <c r="G533" s="50"/>
      <c r="H533" s="51"/>
    </row>
    <row r="534" spans="1:8" s="23" customFormat="1" ht="12.75" customHeight="1" x14ac:dyDescent="0.2">
      <c r="A534" s="8"/>
      <c r="B534" s="9" t="s">
        <v>360</v>
      </c>
      <c r="C534" s="10"/>
      <c r="D534" s="10"/>
      <c r="E534" s="11"/>
      <c r="F534" s="12"/>
      <c r="G534" s="50"/>
      <c r="H534" s="51"/>
    </row>
    <row r="535" spans="1:8" s="23" customFormat="1" ht="12.75" customHeight="1" x14ac:dyDescent="0.2">
      <c r="A535" s="8"/>
      <c r="B535" s="9" t="s">
        <v>361</v>
      </c>
      <c r="C535" s="10"/>
      <c r="D535" s="10"/>
      <c r="E535" s="11"/>
      <c r="F535" s="12"/>
      <c r="G535" s="50"/>
      <c r="H535" s="51"/>
    </row>
    <row r="536" spans="1:8" s="23" customFormat="1" ht="12.75" customHeight="1" x14ac:dyDescent="0.2">
      <c r="A536" s="8"/>
      <c r="B536" s="70" t="s">
        <v>362</v>
      </c>
      <c r="C536" s="10"/>
      <c r="D536" s="10"/>
      <c r="E536" s="11"/>
      <c r="F536" s="12"/>
      <c r="G536" s="50"/>
      <c r="H536" s="51"/>
    </row>
    <row r="537" spans="1:8" s="23" customFormat="1" ht="12.75" customHeight="1" x14ac:dyDescent="0.2">
      <c r="A537" s="8"/>
      <c r="B537" s="9" t="s">
        <v>363</v>
      </c>
      <c r="C537" s="10"/>
      <c r="D537" s="10"/>
      <c r="E537" s="11"/>
      <c r="F537" s="12"/>
      <c r="G537" s="50"/>
      <c r="H537" s="51"/>
    </row>
    <row r="538" spans="1:8" s="23" customFormat="1" ht="12.75" customHeight="1" x14ac:dyDescent="0.2">
      <c r="A538" s="8"/>
      <c r="B538" s="9" t="s">
        <v>364</v>
      </c>
      <c r="C538" s="10"/>
      <c r="D538" s="10"/>
      <c r="E538" s="11"/>
      <c r="F538" s="12"/>
      <c r="G538" s="50"/>
      <c r="H538" s="51"/>
    </row>
    <row r="539" spans="1:8" s="23" customFormat="1" ht="12.75" customHeight="1" x14ac:dyDescent="0.2">
      <c r="A539" s="8"/>
      <c r="B539" s="9" t="s">
        <v>365</v>
      </c>
      <c r="C539" s="10"/>
      <c r="D539" s="10"/>
      <c r="E539" s="11"/>
      <c r="F539" s="12"/>
      <c r="G539" s="50"/>
      <c r="H539" s="51"/>
    </row>
    <row r="540" spans="1:8" s="23" customFormat="1" ht="12.75" customHeight="1" x14ac:dyDescent="0.2">
      <c r="A540" s="8"/>
      <c r="B540" s="9" t="s">
        <v>366</v>
      </c>
      <c r="C540" s="10"/>
      <c r="D540" s="10"/>
      <c r="E540" s="11"/>
      <c r="F540" s="12"/>
      <c r="G540" s="50"/>
      <c r="H540" s="51"/>
    </row>
    <row r="541" spans="1:8" s="23" customFormat="1" ht="12.75" customHeight="1" x14ac:dyDescent="0.2">
      <c r="A541" s="8"/>
      <c r="B541" s="9" t="s">
        <v>163</v>
      </c>
      <c r="C541" s="10"/>
      <c r="D541" s="10"/>
      <c r="E541" s="11"/>
      <c r="F541" s="12"/>
      <c r="G541" s="50"/>
      <c r="H541" s="51"/>
    </row>
    <row r="542" spans="1:8" s="23" customFormat="1" ht="26.25" customHeight="1" x14ac:dyDescent="0.2">
      <c r="A542" s="8"/>
      <c r="B542" s="64" t="s">
        <v>367</v>
      </c>
      <c r="C542" s="10"/>
      <c r="D542" s="10"/>
      <c r="E542" s="11"/>
      <c r="F542" s="12"/>
      <c r="G542" s="50"/>
      <c r="H542" s="51"/>
    </row>
    <row r="543" spans="1:8" s="23" customFormat="1" ht="12.75" customHeight="1" x14ac:dyDescent="0.2">
      <c r="A543" s="8"/>
      <c r="B543" s="9"/>
      <c r="C543" s="10"/>
      <c r="D543" s="10"/>
      <c r="E543" s="11"/>
      <c r="F543" s="12"/>
      <c r="G543" s="50"/>
      <c r="H543" s="51"/>
    </row>
    <row r="544" spans="1:8" s="23" customFormat="1" ht="12.75" customHeight="1" x14ac:dyDescent="0.2">
      <c r="A544" s="8"/>
      <c r="B544" s="9"/>
      <c r="C544" s="10"/>
      <c r="D544" s="10"/>
      <c r="E544" s="11"/>
      <c r="F544" s="12"/>
      <c r="G544" s="50"/>
      <c r="H544" s="51"/>
    </row>
    <row r="545" spans="1:8" s="21" customFormat="1" ht="15.75" x14ac:dyDescent="0.2">
      <c r="A545" s="71" t="s">
        <v>419</v>
      </c>
      <c r="B545" s="76" t="s">
        <v>420</v>
      </c>
      <c r="C545" s="72"/>
      <c r="D545" s="72"/>
      <c r="E545" s="73"/>
      <c r="F545" s="73"/>
      <c r="G545" s="74"/>
      <c r="H545" s="75"/>
    </row>
    <row r="546" spans="1:8" s="22" customFormat="1" ht="30" customHeight="1" x14ac:dyDescent="0.25">
      <c r="A546" s="42" t="s">
        <v>418</v>
      </c>
      <c r="B546" s="33" t="s">
        <v>417</v>
      </c>
      <c r="C546" s="36"/>
      <c r="D546" s="37"/>
      <c r="E546" s="34">
        <v>1</v>
      </c>
      <c r="F546" s="35" t="s">
        <v>8</v>
      </c>
      <c r="G546" s="79"/>
      <c r="H546" s="47">
        <f>SUM(G546*E546)</f>
        <v>0</v>
      </c>
    </row>
    <row r="547" spans="1:8" s="23" customFormat="1" ht="12.75" customHeight="1" x14ac:dyDescent="0.2">
      <c r="A547" s="8"/>
      <c r="B547" s="63"/>
      <c r="C547" s="10"/>
      <c r="D547" s="10"/>
      <c r="E547" s="11"/>
      <c r="F547" s="12"/>
      <c r="G547" s="50"/>
      <c r="H547" s="51"/>
    </row>
    <row r="548" spans="1:8" s="23" customFormat="1" ht="12.75" customHeight="1" x14ac:dyDescent="0.2">
      <c r="A548" s="8"/>
      <c r="B548" s="9"/>
      <c r="C548" s="10"/>
      <c r="D548" s="10"/>
      <c r="E548" s="11"/>
      <c r="F548" s="12"/>
      <c r="G548" s="50"/>
      <c r="H548" s="51"/>
    </row>
    <row r="549" spans="1:8" s="23" customFormat="1" ht="12.75" customHeight="1" x14ac:dyDescent="0.2">
      <c r="A549" s="8"/>
      <c r="B549" s="9"/>
      <c r="C549" s="10"/>
      <c r="D549" s="10"/>
      <c r="E549" s="11"/>
      <c r="F549" s="12"/>
      <c r="G549" s="50"/>
      <c r="H549" s="51"/>
    </row>
    <row r="550" spans="1:8" s="23" customFormat="1" ht="12.75" customHeight="1" x14ac:dyDescent="0.2">
      <c r="A550" s="8"/>
      <c r="B550" s="9"/>
      <c r="C550" s="10"/>
      <c r="D550" s="10"/>
      <c r="E550" s="11"/>
      <c r="F550" s="12"/>
      <c r="G550" s="50"/>
      <c r="H550" s="51"/>
    </row>
    <row r="551" spans="1:8" s="23" customFormat="1" ht="12.75" customHeight="1" x14ac:dyDescent="0.2">
      <c r="A551" s="8"/>
      <c r="B551" s="9"/>
      <c r="C551" s="10"/>
      <c r="D551" s="10"/>
      <c r="E551" s="11"/>
      <c r="F551" s="12"/>
      <c r="G551" s="50"/>
      <c r="H551" s="51"/>
    </row>
    <row r="552" spans="1:8" s="23" customFormat="1" ht="12.75" customHeight="1" x14ac:dyDescent="0.2">
      <c r="A552" s="8"/>
      <c r="B552" s="9"/>
      <c r="C552" s="10"/>
      <c r="D552" s="10"/>
      <c r="E552" s="11"/>
      <c r="F552" s="12"/>
      <c r="G552" s="50"/>
      <c r="H552" s="51"/>
    </row>
    <row r="553" spans="1:8" s="23" customFormat="1" ht="13.5" customHeight="1" thickBot="1" x14ac:dyDescent="0.25">
      <c r="A553" s="8"/>
      <c r="B553" s="9"/>
      <c r="C553" s="10"/>
      <c r="D553" s="10"/>
      <c r="E553" s="11"/>
      <c r="F553" s="12"/>
      <c r="G553" s="50"/>
      <c r="H553" s="51"/>
    </row>
    <row r="554" spans="1:8" s="23" customFormat="1" ht="18.75" thickBot="1" x14ac:dyDescent="0.3">
      <c r="A554" s="39"/>
      <c r="B554" s="78" t="s">
        <v>9</v>
      </c>
      <c r="C554" s="40"/>
      <c r="D554" s="40"/>
      <c r="E554" s="41"/>
      <c r="F554" s="41"/>
      <c r="G554" s="52"/>
      <c r="H554" s="77">
        <f>SUM(H9:H553)</f>
        <v>0</v>
      </c>
    </row>
    <row r="555" spans="1:8" s="23" customFormat="1" ht="11.25" x14ac:dyDescent="0.2">
      <c r="A555" s="24"/>
      <c r="B555" s="25"/>
      <c r="C555" s="26"/>
      <c r="D555" s="26"/>
      <c r="E555" s="27"/>
      <c r="F555" s="18"/>
      <c r="G555" s="53"/>
      <c r="H555" s="44"/>
    </row>
  </sheetData>
  <dataValidations count="1">
    <dataValidation allowBlank="1" sqref="AWF27:AWF36 BGB27:BGB36 BPX27:BPX36 BZT27:BZT36 CJP27:CJP36 CTL27:CTL36 DDH27:DDH36 DND27:DND36 DWZ27:DWZ36 EGV27:EGV36 EQR27:EQR36 FAN27:FAN36 FKJ27:FKJ36 FUF27:FUF36 GEB27:GEB36 GNX27:GNX36 GXT27:GXT36 HHP27:HHP36 HRL27:HRL36 IBH27:IBH36 ILD27:ILD36 IUZ27:IUZ36 JEV27:JEV36 JOR27:JOR36 JYN27:JYN36 KIJ27:KIJ36 KSF27:KSF36 LCB27:LCB36 LLX27:LLX36 LVT27:LVT36 MFP27:MFP36 MPL27:MPL36 MZH27:MZH36 NJD27:NJD36 NSZ27:NSZ36 OCV27:OCV36 OMR27:OMR36 OWN27:OWN36 PGJ27:PGJ36 PQF27:PQF36 QAB27:QAB36 QJX27:QJX36 QTT27:QTT36 RDP27:RDP36 RNL27:RNL36 RXH27:RXH36 SHD27:SHD36 SQZ27:SQZ36 TAV27:TAV36 TKR27:TKR36 TUN27:TUN36 UEJ27:UEJ36 UOF27:UOF36 UYB27:UYB36 VHX27:VHX36 VRT27:VRT36 WBP27:WBP36 WLL27:WLL36 WVH27:WVH36 B27:B36 IV27:IV36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WVH7:WVH8 B4:B8 B65474:B65480 B131010:B131016 B196546:B196552 B262082:B262088 B327618:B327624 B393154:B393160 B458690:B458696 B524226:B524232 B589762:B589768 B655298:B655304 B720834:B720840 B786370:B786376 B851906:B851912 B917442:B917448 B982978:B982984 SR27:SR36 B65467:B65472 B131003:B131008 B196539:B196544 B262075:B262080 B327611:B327616 B393147:B393152 B458683:B458688 B524219:B524224 B589755:B589760 B655291:B655296 B720827:B720832 B786363:B786368 B851899:B851904 B917435:B917440 B982971:B982976 B65482:B65511 B131018:B131047 B196554:B196583 B262090:B262119 B327626:B327655 B393162:B393191 B458698:B458727 B524234:B524263 B589770:B589799 B655306:B655335 B720842:B720871 B786378:B786407 B851914:B851943 B917450:B917479 B982986:B983015 A65513:B131002 A131049:B196538 A196585:B262074 A262121:B327610 A327657:B393146 A393193:B458682 A458729:B524218 A524265:B589754 A589801:B655290 A655337:B720826 A720873:B786362 A786409:B851898 A851945:B917434 A917481:B982970 A983017:B1048576 A65467:A65512 A131003:A131048 A196539:A196584 A262075:A262120 A327611:A327656 A393147:A393192 A458683:A458728 A524219:A524264 A589755:A589800 A655291:A655336 A720827:A720872 A786363:A786408 A851899:A851944 A917435:A917480 A982971:A983016 WVH23:WVH25 ACN27:ACN36 IV7:IV8 WLL23:WLL25 WBP23:WBP25 VRT23:VRT25 VHX23:VHX25 UYB23:UYB25 UOF23:UOF25 UEJ23:UEJ25 TUN23:TUN25 TKR23:TKR25 TAV23:TAV25 SQZ23:SQZ25 SHD23:SHD25 RXH23:RXH25 RNL23:RNL25 RDP23:RDP25 QTT23:QTT25 QJX23:QJX25 QAB23:QAB25 PQF23:PQF25 PGJ23:PGJ25 OWN23:OWN25 OMR23:OMR25 OCV23:OCV25 NSZ23:NSZ25 NJD23:NJD25 MZH23:MZH25 MPL23:MPL25 MFP23:MFP25 LVT23:LVT25 LLX23:LLX25 LCB23:LCB25 KSF23:KSF25 KIJ23:KIJ25 JYN23:JYN25 JOR23:JOR25 JEV23:JEV25 IUZ23:IUZ25 ILD23:ILD25 IBH23:IBH25 HRL23:HRL25 HHP23:HHP25 GXT23:GXT25 GNX23:GNX25 GEB23:GEB25 FUF23:FUF25 FKJ23:FKJ25 FAN23:FAN25 EQR23:EQR25 EGV23:EGV25 DWZ23:DWZ25 DND23:DND25 DDH23:DDH25 CTL23:CTL25 CJP23:CJP25 BZT23:BZT25 BPX23:BPX25 BGB23:BGB25 AWF23:AWF25 AMJ23:AMJ25 ACN23:ACN25 SR23:SR25 A1:H3 WVG1:WVN5 WLK1:WLR5 WBO1:WBV5 VRS1:VRZ5 VHW1:VID5 UYA1:UYH5 UOE1:UOL5 UEI1:UEP5 TUM1:TUT5 TKQ1:TKX5 TAU1:TBB5 SQY1:SRF5 SHC1:SHJ5 RXG1:RXN5 RNK1:RNR5 RDO1:RDV5 QTS1:QTZ5 QJW1:QKD5 QAA1:QAH5 PQE1:PQL5 PGI1:PGP5 OWM1:OWT5 OMQ1:OMX5 OCU1:ODB5 NSY1:NTF5 NJC1:NJJ5 MZG1:MZN5 MPK1:MPR5 MFO1:MFV5 LVS1:LVZ5 LLW1:LMD5 LCA1:LCH5 KSE1:KSL5 KII1:KIP5 JYM1:JYT5 JOQ1:JOX5 JEU1:JFB5 IUY1:IVF5 ILC1:ILJ5 IBG1:IBN5 HRK1:HRR5 HHO1:HHV5 GXS1:GXZ5 GNW1:GOD5 GEA1:GEH5 FUE1:FUL5 FKI1:FKP5 FAM1:FAT5 EQQ1:EQX5 EGU1:EHB5 DWY1:DXF5 DNC1:DNJ5 DDG1:DDN5 CTK1:CTR5 CJO1:CJV5 BZS1:BZZ5 BPW1:BQD5 BGA1:BGH5 AWE1:AWL5 AMI1:AMP5 ACM1:ACT5 SQ1:SX5 IU1:JB5 WVH49:WVH56 WLL49:WLL56 WBP49:WBP56 VRT49:VRT56 VHX49:VHX56 UYB49:UYB56 UOF49:UOF56 UEJ49:UEJ56 TUN49:TUN56 TKR49:TKR56 TAV49:TAV56 SQZ49:SQZ56 SHD49:SHD56 RXH49:RXH56 RNL49:RNL56 RDP49:RDP56 QTT49:QTT56 QJX49:QJX56 QAB49:QAB56 PQF49:PQF56 PGJ49:PGJ56 OWN49:OWN56 OMR49:OMR56 OCV49:OCV56 NSZ49:NSZ56 NJD49:NJD56 MZH49:MZH56 MPL49:MPL56 MFP49:MFP56 LVT49:LVT56 LLX49:LLX56 LCB49:LCB56 KSF49:KSF56 KIJ49:KIJ56 JYN49:JYN56 JOR49:JOR56 JEV49:JEV56 IUZ49:IUZ56 ILD49:ILD56 IBH49:IBH56 HRL49:HRL56 HHP49:HHP56 GXT49:GXT56 GNX49:GNX56 GEB49:GEB56 FUF49:FUF56 FKJ49:FKJ56 FAN49:FAN56 EQR49:EQR56 EGV49:EGV56 DWZ49:DWZ56 DND49:DND56 DDH49:DDH56 CTL49:CTL56 CJP49:CJP56 BZT49:BZT56 BPX49:BPX56 BGB49:BGB56 AWF49:AWF56 AMJ49:AMJ56 ACN49:ACN56 SR49:SR56 IV49:IV56 B49:B56 IV23:IV25 B23:B25 AMJ27:AMJ36 SR38:SR47 IV38:IV47 B38:B47 WVH38:WVH47 WLL38:WLL47 WBP38:WBP47 VRT38:VRT47 VHX38:VHX47 UYB38:UYB47 UOF38:UOF47 UEJ38:UEJ47 TUN38:TUN47 TKR38:TKR47 TAV38:TAV47 SQZ38:SQZ47 SHD38:SHD47 RXH38:RXH47 RNL38:RNL47 RDP38:RDP47 QTT38:QTT47 QJX38:QJX47 QAB38:QAB47 PQF38:PQF47 PGJ38:PGJ47 OWN38:OWN47 OMR38:OMR47 OCV38:OCV47 NSZ38:NSZ47 NJD38:NJD47 MZH38:MZH47 MPL38:MPL47 MFP38:MFP47 LVT38:LVT47 LLX38:LLX47 LCB38:LCB47 KSF38:KSF47 KIJ38:KIJ47 JYN38:JYN47 JOR38:JOR47 JEV38:JEV47 IUZ38:IUZ47 ILD38:ILD47 IBH38:IBH47 HRL38:HRL47 HHP38:HHP47 GXT38:GXT47 GNX38:GNX47 GEB38:GEB47 FUF38:FUF47 FKJ38:FKJ47 FAN38:FAN47 EQR38:EQR47 EGV38:EGV47 DWZ38:DWZ47 DND38:DND47 DDH38:DDH47 CTL38:CTL47 CJP38:CJP47 BZT38:BZT47 BPX38:BPX47 BGB38:BGB47 AWF38:AWF47 AMJ38:AMJ47 ACN38:ACN47 B66:B71 WVH66:WVH71 WLL66:WLL71 WBP66:WBP71 VRT66:VRT71 VHX66:VHX71 UYB66:UYB71 UOF66:UOF71 UEJ66:UEJ71 TUN66:TUN71 TKR66:TKR71 TAV66:TAV71 SQZ66:SQZ71 SHD66:SHD71 RXH66:RXH71 RNL66:RNL71 RDP66:RDP71 QTT66:QTT71 QJX66:QJX71 QAB66:QAB71 PQF66:PQF71 PGJ66:PGJ71 OWN66:OWN71 OMR66:OMR71 OCV66:OCV71 NSZ66:NSZ71 NJD66:NJD71 MZH66:MZH71 MPL66:MPL71 MFP66:MFP71 LVT66:LVT71 LLX66:LLX71 LCB66:LCB71 KSF66:KSF71 KIJ66:KIJ71 JYN66:JYN71 JOR66:JOR71 JEV66:JEV71 IUZ66:IUZ71 ILD66:ILD71 IBH66:IBH71 HRL66:HRL71 HHP66:HHP71 GXT66:GXT71 GNX66:GNX71 GEB66:GEB71 FUF66:FUF71 FKJ66:FKJ71 FAN66:FAN71 EQR66:EQR71 EGV66:EGV71 DWZ66:DWZ71 DND66:DND71 DDH66:DDH71 CTL66:CTL71 CJP66:CJP71 BZT66:BZT71 BPX66:BPX71 BGB66:BGB71 AWF66:AWF71 AMJ66:AMJ71 ACN66:ACN71 SR66:SR71 IV66:IV71 IV73:IV80 B73:B80 WVH73:WVH80 WLL73:WLL80 WBP73:WBP80 VRT73:VRT80 VHX73:VHX80 UYB73:UYB80 UOF73:UOF80 UEJ73:UEJ80 TUN73:TUN80 TKR73:TKR80 TAV73:TAV80 SQZ73:SQZ80 SHD73:SHD80 RXH73:RXH80 RNL73:RNL80 RDP73:RDP80 QTT73:QTT80 QJX73:QJX80 QAB73:QAB80 PQF73:PQF80 PGJ73:PGJ80 OWN73:OWN80 OMR73:OMR80 OCV73:OCV80 NSZ73:NSZ80 NJD73:NJD80 MZH73:MZH80 MPL73:MPL80 MFP73:MFP80 LVT73:LVT80 LLX73:LLX80 LCB73:LCB80 KSF73:KSF80 KIJ73:KIJ80 JYN73:JYN80 JOR73:JOR80 JEV73:JEV80 IUZ73:IUZ80 ILD73:ILD80 IBH73:IBH80 HRL73:HRL80 HHP73:HHP80 GXT73:GXT80 GNX73:GNX80 GEB73:GEB80 FUF73:FUF80 FKJ73:FKJ80 FAN73:FAN80 EQR73:EQR80 EGV73:EGV80 DWZ73:DWZ80 DND73:DND80 DDH73:DDH80 CTL73:CTL80 CJP73:CJP80 BZT73:BZT80 BPX73:BPX80 BGB73:BGB80 AWF73:AWF80 AMJ73:AMJ80 ACN73:ACN80 SR73:SR80 SR82:SR88 IV82:IV88 B82:B88 WVH82:WVH88 WLL82:WLL88 WBP82:WBP88 VRT82:VRT88 VHX82:VHX88 UYB82:UYB88 UOF82:UOF88 UEJ82:UEJ88 TUN82:TUN88 TKR82:TKR88 TAV82:TAV88 SQZ82:SQZ88 SHD82:SHD88 RXH82:RXH88 RNL82:RNL88 RDP82:RDP88 QTT82:QTT88 QJX82:QJX88 QAB82:QAB88 PQF82:PQF88 PGJ82:PGJ88 OWN82:OWN88 OMR82:OMR88 OCV82:OCV88 NSZ82:NSZ88 NJD82:NJD88 MZH82:MZH88 MPL82:MPL88 MFP82:MFP88 LVT82:LVT88 LLX82:LLX88 LCB82:LCB88 KSF82:KSF88 KIJ82:KIJ88 JYN82:JYN88 JOR82:JOR88 JEV82:JEV88 IUZ82:IUZ88 ILD82:ILD88 IBH82:IBH88 HRL82:HRL88 HHP82:HHP88 GXT82:GXT88 GNX82:GNX88 GEB82:GEB88 FUF82:FUF88 FKJ82:FKJ88 FAN82:FAN88 EQR82:EQR88 EGV82:EGV88 DWZ82:DWZ88 DND82:DND88 DDH82:DDH88 CTL82:CTL88 CJP82:CJP88 BZT82:BZT88 BPX82:BPX88 BGB82:BGB88 AWF82:AWF88 AMJ82:AMJ88 ACN82:ACN88 ACN90:ACN100 SR90:SR100 IV90:IV100 B90:B100 WVH90:WVH100 WLL90:WLL100 WBP90:WBP100 VRT90:VRT100 VHX90:VHX100 UYB90:UYB100 UOF90:UOF100 UEJ90:UEJ100 TUN90:TUN100 TKR90:TKR100 TAV90:TAV100 SQZ90:SQZ100 SHD90:SHD100 RXH90:RXH100 RNL90:RNL100 RDP90:RDP100 QTT90:QTT100 QJX90:QJX100 QAB90:QAB100 PQF90:PQF100 PGJ90:PGJ100 OWN90:OWN100 OMR90:OMR100 OCV90:OCV100 NSZ90:NSZ100 NJD90:NJD100 MZH90:MZH100 MPL90:MPL100 MFP90:MFP100 LVT90:LVT100 LLX90:LLX100 LCB90:LCB100 KSF90:KSF100 KIJ90:KIJ100 JYN90:JYN100 JOR90:JOR100 JEV90:JEV100 IUZ90:IUZ100 ILD90:ILD100 IBH90:IBH100 HRL90:HRL100 HHP90:HHP100 GXT90:GXT100 GNX90:GNX100 GEB90:GEB100 FUF90:FUF100 FKJ90:FKJ100 FAN90:FAN100 EQR90:EQR100 EGV90:EGV100 DWZ90:DWZ100 DND90:DND100 DDH90:DDH100 CTL90:CTL100 CJP90:CJP100 BZT90:BZT100 BPX90:BPX100 BGB90:BGB100 AWF90:AWF100 AMJ90:AMJ100 WBP58:WBP64 WLL58:WLL64 WVH58:WVH64 B58:B64 IV58:IV64 SR58:SR64 ACN58:ACN64 AMJ58:AMJ64 AWF58:AWF64 BGB58:BGB64 BPX58:BPX64 BZT58:BZT64 CJP58:CJP64 CTL58:CTL64 DDH58:DDH64 DND58:DND64 DWZ58:DWZ64 EGV58:EGV64 EQR58:EQR64 FAN58:FAN64 FKJ58:FKJ64 FUF58:FUF64 GEB58:GEB64 GNX58:GNX64 GXT58:GXT64 HHP58:HHP64 HRL58:HRL64 IBH58:IBH64 ILD58:ILD64 IUZ58:IUZ64 JEV58:JEV64 JOR58:JOR64 JYN58:JYN64 KIJ58:KIJ64 KSF58:KSF64 LCB58:LCB64 LLX58:LLX64 LVT58:LVT64 MFP58:MFP64 MPL58:MPL64 MZH58:MZH64 NJD58:NJD64 NSZ58:NSZ64 OCV58:OCV64 OMR58:OMR64 OWN58:OWN64 PGJ58:PGJ64 PQF58:PQF64 QAB58:QAB64 QJX58:QJX64 QTT58:QTT64 RDP58:RDP64 RNL58:RNL64 RXH58:RXH64 SHD58:SHD64 SQZ58:SQZ64 TAV58:TAV64 TKR58:TKR64 TUN58:TUN64 UEJ58:UEJ64 UOF58:UOF64 UYB58:UYB64 VHX58:VHX64 VRT58:VRT64 SR109:SR114 IV109:IV114 B109:B114 WVH109:WVH114 WLL109:WLL114 WBP109:WBP114 VRT109:VRT114 VHX109:VHX114 UYB109:UYB114 UOF109:UOF114 UEJ109:UEJ114 TUN109:TUN114 TKR109:TKR114 TAV109:TAV114 SQZ109:SQZ114 SHD109:SHD114 RXH109:RXH114 RNL109:RNL114 RDP109:RDP114 QTT109:QTT114 QJX109:QJX114 QAB109:QAB114 PQF109:PQF114 PGJ109:PGJ114 OWN109:OWN114 OMR109:OMR114 OCV109:OCV114 NSZ109:NSZ114 NJD109:NJD114 MZH109:MZH114 MPL109:MPL114 MFP109:MFP114 LVT109:LVT114 LLX109:LLX114 LCB109:LCB114 KSF109:KSF114 KIJ109:KIJ114 JYN109:JYN114 JOR109:JOR114 JEV109:JEV114 IUZ109:IUZ114 ILD109:ILD114 IBH109:IBH114 HRL109:HRL114 HHP109:HHP114 GXT109:GXT114 GNX109:GNX114 GEB109:GEB114 FUF109:FUF114 FKJ109:FKJ114 FAN109:FAN114 EQR109:EQR114 EGV109:EGV114 DWZ109:DWZ114 DND109:DND114 DDH109:DDH114 CTL109:CTL114 CJP109:CJP114 BZT109:BZT114 BPX109:BPX114 BGB109:BGB114 AWF109:AWF114 AMJ109:AMJ114 BGB116:BGB128 BPX116:BPX128 BZT116:BZT128 CJP116:CJP128 CTL116:CTL128 DDH116:DDH128 DND116:DND128 DWZ116:DWZ128 EGV116:EGV128 EQR116:EQR128 FAN116:FAN128 FKJ116:FKJ128 FUF116:FUF128 GEB116:GEB128 GNX116:GNX128 GXT116:GXT128 HHP116:HHP128 HRL116:HRL128 IBH116:IBH128 ILD116:ILD128 IUZ116:IUZ128 JEV116:JEV128 JOR116:JOR128 JYN116:JYN128 KIJ116:KIJ128 KSF116:KSF128 LCB116:LCB128 LLX116:LLX128 LVT116:LVT128 MFP116:MFP128 MPL116:MPL128 MZH116:MZH128 NJD116:NJD128 NSZ116:NSZ128 OCV116:OCV128 OMR116:OMR128 OWN116:OWN128 PGJ116:PGJ128 PQF116:PQF128 QAB116:QAB128 QJX116:QJX128 QTT116:QTT128 RDP116:RDP128 RNL116:RNL128 RXH116:RXH128 SHD116:SHD128 SQZ116:SQZ128 TAV116:TAV128 TKR116:TKR128 TUN116:TUN128 UEJ116:UEJ128 UOF116:UOF128 UYB116:UYB128 VHX116:VHX128 VRT116:VRT128 WBP116:WBP128 WLL116:WLL128 WVH116:WVH128 B116:B128 IV116:IV128 SR116:SR128 ACN116:ACN128 AMJ116:AMJ128 AWF116:AWF128 AWF130:AWF135 BGB130:BGB135 BPX130:BPX135 BZT130:BZT135 CJP130:CJP135 CTL130:CTL135 DDH130:DDH135 DND130:DND135 DWZ130:DWZ135 EGV130:EGV135 EQR130:EQR135 FAN130:FAN135 FKJ130:FKJ135 FUF130:FUF135 GEB130:GEB135 GNX130:GNX135 GXT130:GXT135 HHP130:HHP135 HRL130:HRL135 IBH130:IBH135 ILD130:ILD135 IUZ130:IUZ135 JEV130:JEV135 JOR130:JOR135 JYN130:JYN135 KIJ130:KIJ135 KSF130:KSF135 LCB130:LCB135 LLX130:LLX135 LVT130:LVT135 MFP130:MFP135 MPL130:MPL135 MZH130:MZH135 NJD130:NJD135 NSZ130:NSZ135 OCV130:OCV135 OMR130:OMR135 OWN130:OWN135 PGJ130:PGJ135 PQF130:PQF135 QAB130:QAB135 QJX130:QJX135 QTT130:QTT135 RDP130:RDP135 RNL130:RNL135 RXH130:RXH135 SHD130:SHD135 SQZ130:SQZ135 TAV130:TAV135 TKR130:TKR135 TUN130:TUN135 UEJ130:UEJ135 UOF130:UOF135 UYB130:UYB135 VHX130:VHX135 VRT130:VRT135 WBP130:WBP135 WLL130:WLL135 WVH130:WVH135 B130:B135 IV130:IV135 SR130:SR135 ACN130:ACN135 AMJ130:AMJ135 CJP150:CJP155 CTL150:CTL155 DDH150:DDH155 DND150:DND155 DWZ150:DWZ155 EGV150:EGV155 EQR150:EQR155 FAN150:FAN155 FKJ150:FKJ155 FUF150:FUF155 GEB150:GEB155 GNX150:GNX155 GXT150:GXT155 HHP150:HHP155 HRL150:HRL155 IBH150:IBH155 ILD150:ILD155 IUZ150:IUZ155 JEV150:JEV155 JOR150:JOR155 JYN150:JYN155 KIJ150:KIJ155 KSF150:KSF155 LCB150:LCB155 LLX150:LLX155 LVT150:LVT155 MFP150:MFP155 MPL150:MPL155 MZH150:MZH155 NJD150:NJD155 NSZ150:NSZ155 OCV150:OCV155 OMR150:OMR155 OWN150:OWN155 PGJ150:PGJ155 PQF150:PQF155 QAB150:QAB155 QJX150:QJX155 QTT150:QTT155 RDP150:RDP155 RNL150:RNL155 RXH150:RXH155 SHD150:SHD155 SQZ150:SQZ155 TAV150:TAV155 TKR150:TKR155 TUN150:TUN155 UEJ150:UEJ155 UOF150:UOF155 UYB150:UYB155 VHX150:VHX155 VRT150:VRT155 WBP150:WBP155 WLL150:WLL155 WVH150:WVH155 B150:B155 IV150:IV155 SR150:SR155 ACN150:ACN155 AMJ150:AMJ155 AWF150:AWF155 BGB150:BGB155 BPX150:BPX155 BZT150:BZT155 BZT157:BZT162 CJP157:CJP162 CTL157:CTL162 DDH157:DDH162 DND157:DND162 DWZ157:DWZ162 EGV157:EGV162 EQR157:EQR162 FAN157:FAN162 FKJ157:FKJ162 FUF157:FUF162 GEB157:GEB162 GNX157:GNX162 GXT157:GXT162 HHP157:HHP162 HRL157:HRL162 IBH157:IBH162 ILD157:ILD162 IUZ157:IUZ162 JEV157:JEV162 JOR157:JOR162 JYN157:JYN162 KIJ157:KIJ162 KSF157:KSF162 LCB157:LCB162 LLX157:LLX162 LVT157:LVT162 MFP157:MFP162 MPL157:MPL162 MZH157:MZH162 NJD157:NJD162 NSZ157:NSZ162 OCV157:OCV162 OMR157:OMR162 OWN157:OWN162 PGJ157:PGJ162 PQF157:PQF162 QAB157:QAB162 QJX157:QJX162 QTT157:QTT162 RDP157:RDP162 RNL157:RNL162 RXH157:RXH162 SHD157:SHD162 SQZ157:SQZ162 TAV157:TAV162 TKR157:TKR162 TUN157:TUN162 UEJ157:UEJ162 UOF157:UOF162 UYB157:UYB162 VHX157:VHX162 VRT157:VRT162 WBP157:WBP162 WLL157:WLL162 WVH157:WVH162 B157:B162 IV157:IV162 SR157:SR162 ACN157:ACN162 AMJ157:AMJ162 AWF157:AWF162 BGB157:BGB162 BPX157:BPX162 BPX164:BPX170 BZT164:BZT170 CJP164:CJP170 CTL164:CTL170 DDH164:DDH170 DND164:DND170 DWZ164:DWZ170 EGV164:EGV170 EQR164:EQR170 FAN164:FAN170 FKJ164:FKJ170 FUF164:FUF170 GEB164:GEB170 GNX164:GNX170 GXT164:GXT170 HHP164:HHP170 HRL164:HRL170 IBH164:IBH170 ILD164:ILD170 IUZ164:IUZ170 JEV164:JEV170 JOR164:JOR170 JYN164:JYN170 KIJ164:KIJ170 KSF164:KSF170 LCB164:LCB170 LLX164:LLX170 LVT164:LVT170 MFP164:MFP170 MPL164:MPL170 MZH164:MZH170 NJD164:NJD170 NSZ164:NSZ170 OCV164:OCV170 OMR164:OMR170 OWN164:OWN170 PGJ164:PGJ170 PQF164:PQF170 QAB164:QAB170 QJX164:QJX170 QTT164:QTT170 RDP164:RDP170 RNL164:RNL170 RXH164:RXH170 SHD164:SHD170 SQZ164:SQZ170 TAV164:TAV170 TKR164:TKR170 TUN164:TUN170 UEJ164:UEJ170 UOF164:UOF170 UYB164:UYB170 VHX164:VHX170 VRT164:VRT170 WBP164:WBP170 WLL164:WLL170 WVH164:WVH170 B164:B170 IV164:IV170 SR164:SR170 ACN164:ACN170 AMJ164:AMJ170 AWF164:AWF170 BGB164:BGB170 BGB172:BGB177 BPX172:BPX177 BZT172:BZT177 CJP172:CJP177 CTL172:CTL177 DDH172:DDH177 DND172:DND177 DWZ172:DWZ177 EGV172:EGV177 EQR172:EQR177 FAN172:FAN177 FKJ172:FKJ177 FUF172:FUF177 GEB172:GEB177 GNX172:GNX177 GXT172:GXT177 HHP172:HHP177 HRL172:HRL177 IBH172:IBH177 ILD172:ILD177 IUZ172:IUZ177 JEV172:JEV177 JOR172:JOR177 JYN172:JYN177 KIJ172:KIJ177 KSF172:KSF177 LCB172:LCB177 LLX172:LLX177 LVT172:LVT177 MFP172:MFP177 MPL172:MPL177 MZH172:MZH177 NJD172:NJD177 NSZ172:NSZ177 OCV172:OCV177 OMR172:OMR177 OWN172:OWN177 PGJ172:PGJ177 PQF172:PQF177 QAB172:QAB177 QJX172:QJX177 QTT172:QTT177 RDP172:RDP177 RNL172:RNL177 RXH172:RXH177 SHD172:SHD177 SQZ172:SQZ177 TAV172:TAV177 TKR172:TKR177 TUN172:TUN177 UEJ172:UEJ177 UOF172:UOF177 UYB172:UYB177 VHX172:VHX177 VRT172:VRT177 WBP172:WBP177 WLL172:WLL177 WVH172:WVH177 B172:B177 IV172:IV177 SR172:SR177 ACN172:ACN177 AMJ172:AMJ177 AWF172:AWF177 ACN192:ACN221 AMJ192:AMJ221 AWF192:AWF221 BGB192:BGB221 BPX192:BPX221 BZT192:BZT221 CJP192:CJP221 CTL192:CTL221 DDH192:DDH221 DND192:DND221 DWZ192:DWZ221 EGV192:EGV221 EQR192:EQR221 FAN192:FAN221 FKJ192:FKJ221 FUF192:FUF221 GEB192:GEB221 GNX192:GNX221 GXT192:GXT221 HHP192:HHP221 HRL192:HRL221 IBH192:IBH221 ILD192:ILD221 IUZ192:IUZ221 JEV192:JEV221 JOR192:JOR221 JYN192:JYN221 KIJ192:KIJ221 KSF192:KSF221 LCB192:LCB221 LLX192:LLX221 LVT192:LVT221 MFP192:MFP221 MPL192:MPL221 MZH192:MZH221 NJD192:NJD221 NSZ192:NSZ221 OCV192:OCV221 OMR192:OMR221 OWN192:OWN221 PGJ192:PGJ221 PQF192:PQF221 QAB192:QAB221 QJX192:QJX221 QTT192:QTT221 RDP192:RDP221 RNL192:RNL221 RXH192:RXH221 SHD192:SHD221 SQZ192:SQZ221 TAV192:TAV221 TKR192:TKR221 TUN192:TUN221 UEJ192:UEJ221 UOF192:UOF221 UYB192:UYB221 VHX192:VHX221 VRT192:VRT221 WBP192:WBP221 WLL192:WLL221 WVH192:WVH221 B192:B221 IV192:IV221 SR192:SR221 SR223:SR239 ACN223:ACN239 AMJ223:AMJ239 AWF223:AWF239 BGB223:BGB239 BPX223:BPX239 BZT223:BZT239 CJP223:CJP239 CTL223:CTL239 DDH223:DDH239 DND223:DND239 DWZ223:DWZ239 EGV223:EGV239 EQR223:EQR239 FAN223:FAN239 FKJ223:FKJ239 FUF223:FUF239 GEB223:GEB239 GNX223:GNX239 GXT223:GXT239 HHP223:HHP239 HRL223:HRL239 IBH223:IBH239 ILD223:ILD239 IUZ223:IUZ239 JEV223:JEV239 JOR223:JOR239 JYN223:JYN239 KIJ223:KIJ239 KSF223:KSF239 LCB223:LCB239 LLX223:LLX239 LVT223:LVT239 MFP223:MFP239 MPL223:MPL239 MZH223:MZH239 NJD223:NJD239 NSZ223:NSZ239 OCV223:OCV239 OMR223:OMR239 OWN223:OWN239 PGJ223:PGJ239 PQF223:PQF239 QAB223:QAB239 QJX223:QJX239 QTT223:QTT239 RDP223:RDP239 RNL223:RNL239 RXH223:RXH239 SHD223:SHD239 SQZ223:SQZ239 TAV223:TAV239 TKR223:TKR239 TUN223:TUN239 UEJ223:UEJ239 UOF223:UOF239 UYB223:UYB239 VHX223:VHX239 VRT223:VRT239 WBP223:WBP239 WLL223:WLL239 WVH223:WVH239 B223:B239 IV223:IV239 VRU256:VRZ256 VHY256:VID256 UYC256:UYH256 UOG256:UOL256 UEK256:UEP256 TUO256:TUT256 TKS256:TKX256 TAW256:TBB256 SRA256:SRF256 SHE256:SHJ256 RXI256:RXN256 RNM256:RNR256 RDQ256:RDV256 QTU256:QTZ256 QJY256:QKD256 QAC256:QAH256 PQG256:PQL256 PGK256:PGP256 OWO256:OWT256 OMS256:OMX256 OCW256:ODB256 NTA256:NTF256 NJE256:NJJ256 MZI256:MZN256 MPM256:MPR256 MFQ256:MFV256 LVU256:LVZ256 LLY256:LMD256 LCC256:LCH256 KSG256:KSL256 KIK256:KIP256 JYO256:JYT256 JOS256:JOX256 JEW256:JFB256 IVA256:IVF256 ILE256:ILJ256 IBI256:IBN256 HRM256:HRR256 HHQ256:HHV256 GXU256:GXZ256 GNY256:GOD256 GEC256:GEH256 FUG256:FUL256 FKK256:FKP256 FAO256:FAT256 EQS256:EQX256 EGW256:EHB256 DXA256:DXF256 DNE256:DNJ256 DDI256:DDN256 CTM256:CTR256 CJQ256:CJV256 BZU256:BZZ256 BPY256:BQD256 BGC256:BGH256 AWG256:AWL256 AMK256:AMP256 ACO256:ACT256 SS256:SX256 WVI256:WVN256 WVG256 WLK256 WBO256 VRS256 VHW256 UYA256 UOE256 UEI256 TUM256 TKQ256 TAU256 SQY256 SHC256 RXG256 RNK256 RDO256 QTS256 QJW256 QAA256 PQE256 PGI256 OWM256 OMQ256 OCU256 NSY256 NJC256 MZG256 MPK256 MFO256 LVS256 LLW256 LCA256 KSE256 KII256 JYM256 JOQ256 JEU256 IUY256 ILC256 IBG256 HRK256 HHO256 GXS256 GNW256 GEA256 FUE256 FKI256 FAM256 EQQ256 EGU256 DWY256 DNC256 DDG256 CTK256 CJO256 BZS256 BPW256 BGA256 AWE256 AMI256 ACM256 SQ256 WLM256:WLR256 WBQ256:WBV256 IV241:IV255 B241:B255 SQ241:SX255 ACM241:ACT255 AMI241:AMP255 AWE241:AWL255 BGA241:BGH255 BPW241:BQD255 BZS241:BZZ255 CJO241:CJV255 CTK241:CTR255 DDG241:DDN255 DNC241:DNJ255 DWY241:DXF255 EGU241:EHB255 EQQ241:EQX255 FAM241:FAT255 FKI241:FKP255 FUE241:FUL255 GEA241:GEH255 GNW241:GOD255 GXS241:GXZ255 HHO241:HHV255 HRK241:HRR255 IBG241:IBN255 ILC241:ILJ255 IUY241:IVF255 JEU241:JFB255 JOQ241:JOX255 JYM241:JYT255 KII241:KIP255 KSE241:KSL255 LCA241:LCH255 LLW241:LMD255 LVS241:LVZ255 MFO241:MFV255 MPK241:MPR255 MZG241:MZN255 NJC241:NJJ255 NSY241:NTF255 OCU241:ODB255 OMQ241:OMX255 OWM241:OWT255 PGI241:PGP255 PQE241:PQL255 QAA241:QAH255 QJW241:QKD255 QTS241:QTZ255 RDO241:RDV255 RNK241:RNR255 RXG241:RXN255 SHC241:SHJ255 SQY241:SRF255 TAU241:TBB255 TKQ241:TKX255 TUM241:TUT255 UEI241:UEP255 UOE241:UOL255 UYA241:UYH255 VHW241:VID255 VRS241:VRZ255 WBO241:WBV255 WLK241:WLR255 WVG241:WVN255 IV257:IV277 B257:B277 WVG257:WVN277 WLK257:WLR277 WBO257:WBV277 VRS257:VRZ277 VHW257:VID277 UYA257:UYH277 UOE257:UOL277 UEI257:UEP277 TUM257:TUT277 TKQ257:TKX277 TAU257:TBB277 SQY257:SRF277 SHC257:SHJ277 RXG257:RXN277 RNK257:RNR277 RDO257:RDV277 QTS257:QTZ277 QJW257:QKD277 QAA257:QAH277 PQE257:PQL277 PGI257:PGP277 OWM257:OWT277 OMQ257:OMX277 OCU257:ODB277 NSY257:NTF277 NJC257:NJJ277 MZG257:MZN277 MPK257:MPR277 MFO257:MFV277 LVS257:LVZ277 LLW257:LMD277 LCA257:LCH277 KSE257:KSL277 KII257:KIP277 JYM257:JYT277 JOQ257:JOX277 JEU257:JFB277 IUY257:IVF277 ILC257:ILJ277 IBG257:IBN277 HRK257:HRR277 HHO257:HHV277 GXS257:GXZ277 GNW257:GOD277 GEA257:GEH277 FUE257:FUL277 FKI257:FKP277 FAM257:FAT277 EQQ257:EQX277 EGU257:EHB277 DWY257:DXF277 DNC257:DNJ277 DDG257:DDN277 CTK257:CTR277 CJO257:CJV277 BZS257:BZZ277 BPW257:BQD277 BGA257:BGH277 AWE257:AWL277 AMI257:AMP277 ACM257:ACT277 SQ257:SX277 WBQ278:WBV278 VRU278:VRZ278 VHY278:VID278 UYC278:UYH278 UOG278:UOL278 UEK278:UEP278 TUO278:TUT278 TKS278:TKX278 TAW278:TBB278 SRA278:SRF278 SHE278:SHJ278 RXI278:RXN278 RNM278:RNR278 RDQ278:RDV278 QTU278:QTZ278 QJY278:QKD278 QAC278:QAH278 PQG278:PQL278 PGK278:PGP278 OWO278:OWT278 OMS278:OMX278 OCW278:ODB278 NTA278:NTF278 NJE278:NJJ278 MZI278:MZN278 MPM278:MPR278 MFQ278:MFV278 LVU278:LVZ278 LLY278:LMD278 LCC278:LCH278 KSG278:KSL278 KIK278:KIP278 JYO278:JYT278 JOS278:JOX278 JEW278:JFB278 IVA278:IVF278 ILE278:ILJ278 IBI278:IBN278 HRM278:HRR278 HHQ278:HHV278 GXU278:GXZ278 GNY278:GOD278 GEC278:GEH278 FUG278:FUL278 FKK278:FKP278 FAO278:FAT278 EQS278:EQX278 EGW278:EHB278 DXA278:DXF278 DNE278:DNJ278 DDI278:DDN278 CTM278:CTR278 CJQ278:CJV278 BZU278:BZZ278 BPY278:BQD278 BGC278:BGH278 AWG278:AWL278 AMK278:AMP278 ACO278:ACT278 SS278:SX278 WVI278:WVN278 WVG278 WLK278 WBO278 VRS278 VHW278 UYA278 UOE278 UEI278 TUM278 TKQ278 TAU278 SQY278 SHC278 RXG278 RNK278 RDO278 QTS278 QJW278 QAA278 PQE278 PGI278 OWM278 OMQ278 OCU278 NSY278 NJC278 MZG278 MPK278 MFO278 LVS278 LLW278 LCA278 KSE278 KII278 JYM278 JOQ278 JEU278 IUY278 ILC278 IBG278 HRK278 HHO278 GXS278 GNW278 GEA278 FUE278 FKI278 FAM278 EQQ278 EGU278 DWY278 DNC278 DDG278 CTK278 CJO278 BZS278 BPW278 BGA278 AWE278 AMI278 ACM278 SQ278 WLM278:WLR278 WBQ303:WBV303 VRU303:VRZ303 VHY303:VID303 UYC303:UYH303 UOG303:UOL303 UEK303:UEP303 TUO303:TUT303 TKS303:TKX303 TAW303:TBB303 SRA303:SRF303 SHE303:SHJ303 RXI303:RXN303 RNM303:RNR303 RDQ303:RDV303 QTU303:QTZ303 QJY303:QKD303 QAC303:QAH303 PQG303:PQL303 PGK303:PGP303 OWO303:OWT303 OMS303:OMX303 OCW303:ODB303 NTA303:NTF303 NJE303:NJJ303 MZI303:MZN303 MPM303:MPR303 MFQ303:MFV303 LVU303:LVZ303 LLY303:LMD303 LCC303:LCH303 KSG303:KSL303 KIK303:KIP303 JYO303:JYT303 JOS303:JOX303 JEW303:JFB303 IVA303:IVF303 ILE303:ILJ303 IBI303:IBN303 HRM303:HRR303 HHQ303:HHV303 GXU303:GXZ303 GNY303:GOD303 GEC303:GEH303 FUG303:FUL303 FKK303:FKP303 FAO303:FAT303 EQS303:EQX303 EGW303:EHB303 DXA303:DXF303 DNE303:DNJ303 DDI303:DDN303 CTM303:CTR303 CJQ303:CJV303 BZU303:BZZ303 BPY303:BQD303 BGC303:BGH303 AWG303:AWL303 AMK303:AMP303 ACO303:ACT303 SS303:SX303 WVI303:WVN303 WVG303 WLK303 WBO303 VRS303 VHW303 UYA303 UOE303 UEI303 TUM303 TKQ303 TAU303 SQY303 SHC303 RXG303 RNK303 RDO303 QTS303 QJW303 QAA303 PQE303 PGI303 OWM303 OMQ303 OCU303 NSY303 NJC303 MZG303 MPK303 MFO303 LVS303 LLW303 LCA303 KSE303 KII303 JYM303 JOQ303 JEU303 IUY303 ILC303 IBG303 HRK303 HHO303 GXS303 GNW303 GEA303 FUE303 FKI303 FAM303 EQQ303 EGU303 DWY303 DNC303 DDG303 CTK303 CJO303 BZS303 BPW303 BGA303 AWE303 AMI303 ACM303 SQ303 WLM303:WLR303 ACM279:ACT302 AMI279:AMP302 AWE279:AWL302 BGA279:BGH302 BPW279:BQD302 BZS279:BZZ302 CJO279:CJV302 CTK279:CTR302 DDG279:DDN302 DNC279:DNJ302 DWY279:DXF302 EGU279:EHB302 EQQ279:EQX302 FAM279:FAT302 FKI279:FKP302 FUE279:FUL302 GEA279:GEH302 GNW279:GOD302 GXS279:GXZ302 HHO279:HHV302 HRK279:HRR302 IBG279:IBN302 ILC279:ILJ302 IUY279:IVF302 JEU279:JFB302 JOQ279:JOX302 JYM279:JYT302 KII279:KIP302 KSE279:KSL302 LCA279:LCH302 LLW279:LMD302 LVS279:LVZ302 MFO279:MFV302 MPK279:MPR302 MZG279:MZN302 NJC279:NJJ302 NSY279:NTF302 OCU279:ODB302 OMQ279:OMX302 OWM279:OWT302 PGI279:PGP302 PQE279:PQL302 QAA279:QAH302 QJW279:QKD302 QTS279:QTZ302 RDO279:RDV302 RNK279:RNR302 RXG279:RXN302 SHC279:SHJ302 SQY279:SRF302 TAU279:TBB302 TKQ279:TKX302 TUM279:TUT302 UEI279:UEP302 UOE279:UOL302 UYA279:UYH302 VHW279:VID302 VRS279:VRZ302 WBO279:WBV302 WLK279:WLR302 WVG279:WVN302 B279:B302 IV279:IV302 SQ279:SX302 ACM304:ACT328 SQ304:SX328 IV304:IV328 B304:B328 WVG304:WVN328 WLK304:WLR328 WBO304:WBV328 VRS304:VRZ328 VHW304:VID328 UYA304:UYH328 UOE304:UOL328 UEI304:UEP328 TUM304:TUT328 TKQ304:TKX328 TAU304:TBB328 SQY304:SRF328 SHC304:SHJ328 RXG304:RXN328 RNK304:RNR328 RDO304:RDV328 QTS304:QTZ328 QJW304:QKD328 QAA304:QAH328 PQE304:PQL328 PGI304:PGP328 OWM304:OWT328 OMQ304:OMX328 OCU304:ODB328 NSY304:NTF328 NJC304:NJJ328 MZG304:MZN328 MPK304:MPR328 MFO304:MFV328 LVS304:LVZ328 LLW304:LMD328 LCA304:LCH328 KSE304:KSL328 KII304:KIP328 JYM304:JYT328 JOQ304:JOX328 JEU304:JFB328 IUY304:IVF328 ILC304:ILJ328 IBG304:IBN328 HRK304:HRR328 HHO304:HHV328 GXS304:GXZ328 GNW304:GOD328 GEA304:GEH328 FUE304:FUL328 FKI304:FKP328 FAM304:FAT328 EQQ304:EQX328 EGU304:EHB328 DWY304:DXF328 DNC304:DNJ328 DDG304:DDN328 CTK304:CTR328 CJO304:CJV328 BZS304:BZZ328 BPW304:BQD328 BGA304:BGH328 AWE304:AWL328 AMI304:AMP328 WLM329:WLR329 WBQ329:WBV329 VRU329:VRZ329 VHY329:VID329 UYC329:UYH329 UOG329:UOL329 UEK329:UEP329 TUO329:TUT329 TKS329:TKX329 TAW329:TBB329 SRA329:SRF329 SHE329:SHJ329 RXI329:RXN329 RNM329:RNR329 RDQ329:RDV329 QTU329:QTZ329 QJY329:QKD329 QAC329:QAH329 PQG329:PQL329 PGK329:PGP329 OWO329:OWT329 OMS329:OMX329 OCW329:ODB329 NTA329:NTF329 NJE329:NJJ329 MZI329:MZN329 MPM329:MPR329 MFQ329:MFV329 LVU329:LVZ329 LLY329:LMD329 LCC329:LCH329 KSG329:KSL329 KIK329:KIP329 JYO329:JYT329 JOS329:JOX329 JEW329:JFB329 IVA329:IVF329 ILE329:ILJ329 IBI329:IBN329 HRM329:HRR329 HHQ329:HHV329 GXU329:GXZ329 GNY329:GOD329 GEC329:GEH329 FUG329:FUL329 FKK329:FKP329 FAO329:FAT329 EQS329:EQX329 EGW329:EHB329 DXA329:DXF329 DNE329:DNJ329 DDI329:DDN329 CTM329:CTR329 CJQ329:CJV329 BZU329:BZZ329 BPY329:BQD329 BGC329:BGH329 AWG329:AWL329 AMK329:AMP329 ACO329:ACT329 SS329:SX329 WVI329:WVN329 WVG329 WLK329 WBO329 VRS329 VHW329 UYA329 UOE329 UEI329 TUM329 TKQ329 TAU329 SQY329 SHC329 RXG329 RNK329 RDO329 QTS329 QJW329 QAA329 PQE329 PGI329 OWM329 OMQ329 OCU329 NSY329 NJC329 MZG329 MPK329 MFO329 LVS329 LLW329 LCA329 KSE329 KII329 JYM329 JOQ329 JEU329 IUY329 ILC329 IBG329 HRK329 HHO329 GXS329 GNW329 GEA329 FUE329 FKI329 FAM329 EQQ329 EGU329 DWY329 DNC329 DDG329 CTK329 CJO329 BZS329 BPW329 BGA329 AWE329 AMI329 ACM329 SQ329 AMI330:AMP334 ACM330:ACT334 SQ330:SX334 IV330:IV334 B330:B334 WVG330:WVN334 WLK330:WLR334 WBO330:WBV334 VRS330:VRZ334 VHW330:VID334 UYA330:UYH334 UOE330:UOL334 UEI330:UEP334 TUM330:TUT334 TKQ330:TKX334 TAU330:TBB334 SQY330:SRF334 SHC330:SHJ334 RXG330:RXN334 RNK330:RNR334 RDO330:RDV334 QTS330:QTZ334 QJW330:QKD334 QAA330:QAH334 PQE330:PQL334 PGI330:PGP334 OWM330:OWT334 OMQ330:OMX334 OCU330:ODB334 NSY330:NTF334 NJC330:NJJ334 MZG330:MZN334 MPK330:MPR334 MFO330:MFV334 LVS330:LVZ334 LLW330:LMD334 LCA330:LCH334 KSE330:KSL334 KII330:KIP334 JYM330:JYT334 JOQ330:JOX334 JEU330:JFB334 IUY330:IVF334 ILC330:ILJ334 IBG330:IBN334 HRK330:HRR334 HHO330:HHV334 GXS330:GXZ334 GNW330:GOD334 GEA330:GEH334 FUE330:FUL334 FKI330:FKP334 FAM330:FAT334 EQQ330:EQX334 EGU330:EHB334 DWY330:DXF334 DNC330:DNJ334 DDG330:DDN334 CTK330:CTR334 CJO330:CJV334 BZS330:BZZ334 BPW330:BQD334 BGA330:BGH334 AWE330:AWL334 AMJ336:AMJ344 AWF336:AWF344 BGB336:BGB344 BPX336:BPX344 BZT336:BZT344 CJP336:CJP344 CTL336:CTL344 DDH336:DDH344 DND336:DND344 DWZ336:DWZ344 EGV336:EGV344 EQR336:EQR344 FAN336:FAN344 FKJ336:FKJ344 FUF336:FUF344 GEB336:GEB344 GNX336:GNX344 GXT336:GXT344 HHP336:HHP344 HRL336:HRL344 IBH336:IBH344 ILD336:ILD344 IUZ336:IUZ344 JEV336:JEV344 JOR336:JOR344 JYN336:JYN344 KIJ336:KIJ344 KSF336:KSF344 LCB336:LCB344 LLX336:LLX344 LVT336:LVT344 MFP336:MFP344 MPL336:MPL344 MZH336:MZH344 NJD336:NJD344 NSZ336:NSZ344 OCV336:OCV344 OMR336:OMR344 OWN336:OWN344 PGJ336:PGJ344 PQF336:PQF344 QAB336:QAB344 QJX336:QJX344 QTT336:QTT344 RDP336:RDP344 RNL336:RNL344 RXH336:RXH344 SHD336:SHD344 SQZ336:SQZ344 TAV336:TAV344 TKR336:TKR344 TUN336:TUN344 UEJ336:UEJ344 UOF336:UOF344 UYB336:UYB344 VHX336:VHX344 VRT336:VRT344 WBP336:WBP344 WLL336:WLL344 WVH336:WVH344 SR336:SR344 ACN336:ACN344 FKJ187:FKJ190 FUF187:FUF190 GEB187:GEB190 GNX187:GNX190 AMJ187:AMJ190 GXT187:GXT190 HHP187:HHP190 HRL187:HRL190 IBH187:IBH190 ILD187:ILD190 IUZ187:IUZ190 JEV187:JEV190 JOR187:JOR190 JYN187:JYN190 KIJ187:KIJ190 KSF187:KSF190 LCB187:LCB190 LLX187:LLX190 LVT187:LVT190 MFP187:MFP190 MPL187:MPL190 MZH187:MZH190 NJD187:NJD190 NSZ187:NSZ190 OCV187:OCV190 OMR187:OMR190 OWN187:OWN190 PGJ187:PGJ190 PQF187:PQF190 QAB187:QAB190 QJX187:QJX190 QTT187:QTT190 RDP187:RDP190 RNL187:RNL190 RXH187:RXH190 SHD187:SHD190 SQZ187:SQZ190 TAV187:TAV190 TKR187:TKR190 TUN187:TUN190 UEJ187:UEJ190 UOF187:UOF190 UYB187:UYB190 VHX187:VHX190 VRT187:VRT190 WBP187:WBP190 WLL187:WLL190 WVH187:WVH190 B187:B190 IV187:IV190 SR187:SR190 ACN187:ACN190 IV336:IV344 A556:B65466 FAM471:FAT473 B336:B344 SQ335:SQ345 WLM335:WLR345 WBQ335:WBV345 VRU335:VRZ345 VHY335:VID345 UYC335:UYH345 UOG335:UOL345 UEK335:UEP345 TUO335:TUT345 TKS335:TKX345 TAW335:TBB345 SRA335:SRF345 SHE335:SHJ345 RXI335:RXN345 RNM335:RNR345 RDQ335:RDV345 QTU335:QTZ345 QJY335:QKD345 QAC335:QAH345 PQG335:PQL345 PGK335:PGP345 OWO335:OWT345 OMS335:OMX345 OCW335:ODB345 NTA335:NTF345 NJE335:NJJ345 MZI335:MZN345 MPM335:MPR345 MFQ335:MFV345 LVU335:LVZ345 LLY335:LMD345 LCC335:LCH345 KSG335:KSL345 KIK335:KIP345 JYO335:JYT345 JOS335:JOX345 JEW335:JFB345 IVA335:IVF345 ILE335:ILJ345 IBI335:IBN345 HRM335:HRR345 HHQ335:HHV345 GXU335:GXZ345 GNY335:GOD345 GEC335:GEH345 FUG335:FUL345 FKK335:FKP345 FAO335:FAT345 EQS335:EQX345 EGW335:EHB345 DXA335:DXF345 DNE335:DNJ345 DDI335:DDN345 CTM335:CTR345 CJQ335:CJV345 BZU335:BZZ345 BPY335:BQD345 BGC335:BGH345 AWG335:AWL345 AMK335:AMP345 ACO335:ACT345 SS335:SX345 WVI335:WVN345 WVG335:WVG345 WLK335:WLK345 WBO335:WBO345 VRS335:VRS345 VHW335:VHW345 UYA335:UYA345 UOE335:UOE345 UEI335:UEI345 TUM335:TUM345 TKQ335:TKQ345 TAU335:TAU345 SQY335:SQY345 SHC335:SHC345 RXG335:RXG345 RNK335:RNK345 RDO335:RDO345 QTS335:QTS345 QJW335:QJW345 QAA335:QAA345 PQE335:PQE345 PGI335:PGI345 OWM335:OWM345 OMQ335:OMQ345 OCU335:OCU345 NSY335:NSY345 NJC335:NJC345 MZG335:MZG345 MPK335:MPK345 MFO335:MFO345 LVS335:LVS345 LLW335:LLW345 LCA335:LCA345 KSE335:KSE345 KII335:KII345 JYM335:JYM345 JOQ335:JOQ345 JEU335:JEU345 IUY335:IUY345 ILC335:ILC345 IBG335:IBG345 HRK335:HRK345 HHO335:HHO345 GXS335:GXS345 GNW335:GNW345 GEA335:GEA345 FUE335:FUE345 FKI335:FKI345 FAM335:FAM345 EQQ335:EQQ345 EGU335:EGU345 DWY335:DWY345 DNC335:DNC345 DDG335:DDG345 CTK335:CTK345 CJO335:CJO345 BZS335:BZS345 BPW335:BPW345 BGA335:BGA345 AWE335:AWE345 AMI335:AMI345 ACM335:ACM345 BGA346:BGH357 ACM358 AWE346:AWL357 AMI346:AMP357 ACM346:ACT357 SQ346:SX357 IV346:IV357 B346:B357 WVG346:WVN357 WLK346:WLR357 WBO346:WBV357 VRS346:VRZ357 VHW346:VID357 UYA346:UYH357 UOE346:UOL357 UEI346:UEP357 TUM346:TUT357 TKQ346:TKX357 TAU346:TBB357 SQY346:SRF357 SHC346:SHJ357 RXG346:RXN357 RNK346:RNR357 RDO346:RDV357 QTS346:QTZ357 QJW346:QKD357 QAA346:QAH357 PQE346:PQL357 PGI346:PGP357 OWM346:OWT357 OMQ346:OMX357 OCU346:ODB357 NSY346:NTF357 NJC346:NJJ357 MZG346:MZN357 MPK346:MPR357 MFO346:MFV357 LVS346:LVZ357 LLW346:LMD357 LCA346:LCH357 KSE346:KSL357 KII346:KIP357 JYM346:JYT357 JOQ346:JOX357 JEU346:JFB357 IUY346:IVF357 ILC346:ILJ357 IBG346:IBN357 HRK346:HRR357 HHO346:HHV357 GXS346:GXZ357 GNW346:GOD357 GEA346:GEH357 FUE346:FUL357 FKI346:FKP357 FAM346:FAT357 EQQ346:EQX357 EGU346:EHB357 DWY346:DXF357 DNC346:DNJ357 DDG346:DDN357 CTK346:CTR357 CJO346:CJV357 BZS346:BZZ357 BPW346:BQD357 SQ358 WLM358:WLR358 WBQ358:WBV358 VRU358:VRZ358 VHY358:VID358 UYC358:UYH358 UOG358:UOL358 UEK358:UEP358 TUO358:TUT358 TKS358:TKX358 TAW358:TBB358 SRA358:SRF358 SHE358:SHJ358 RXI358:RXN358 RNM358:RNR358 RDQ358:RDV358 QTU358:QTZ358 QJY358:QKD358 QAC358:QAH358 PQG358:PQL358 PGK358:PGP358 OWO358:OWT358 OMS358:OMX358 OCW358:ODB358 NTA358:NTF358 NJE358:NJJ358 MZI358:MZN358 MPM358:MPR358 MFQ358:MFV358 LVU358:LVZ358 LLY358:LMD358 LCC358:LCH358 KSG358:KSL358 KIK358:KIP358 JYO358:JYT358 JOS358:JOX358 JEW358:JFB358 IVA358:IVF358 ILE358:ILJ358 IBI358:IBN358 HRM358:HRR358 HHQ358:HHV358 GXU358:GXZ358 GNY358:GOD358 GEC358:GEH358 FUG358:FUL358 FKK358:FKP358 FAO358:FAT358 EQS358:EQX358 EGW358:EHB358 DXA358:DXF358 DNE358:DNJ358 DDI358:DDN358 CTM358:CTR358 CJQ358:CJV358 BZU358:BZZ358 BPY358:BQD358 BGC358:BGH358 AWG358:AWL358 AMK358:AMP358 ACO358:ACT358 SS358:SX358 WVI358:WVN358 WVG358 WLK358 WBO358 VRS358 VHW358 UYA358 UOE358 UEI358 TUM358 TKQ358 TAU358 SQY358 SHC358 RXG358 RNK358 RDO358 QTS358 QJW358 QAA358 PQE358 PGI358 OWM358 OMQ358 OCU358 NSY358 NJC358 MZG358 MPK358 MFO358 LVS358 LLW358 LCA358 KSE358 KII358 JYM358 JOQ358 JEU358 IUY358 ILC358 IBG358 HRK358 HHO358 GXS358 GNW358 GEA358 FUE358 FKI358 FAM358 EQQ358 EGU358 DWY358 DNC358 DDG358 CTK358 CJO358 BZS358 BPW358 BGA358 AWE358 AMI358 BPW359:BQD367 BGA359:BGH367 AWE359:AWL367 AMI359:AMP367 ACM359:ACT367 SQ359:SX367 IV359:IV367 B359:B367 WVG359:WVN367 WLK359:WLR367 WBO359:WBV367 VRS359:VRZ367 VHW359:VID367 UYA359:UYH367 UOE359:UOL367 UEI359:UEP367 TUM359:TUT367 TKQ359:TKX367 TAU359:TBB367 SQY359:SRF367 SHC359:SHJ367 RXG359:RXN367 RNK359:RNR367 RDO359:RDV367 QTS359:QTZ367 QJW359:QKD367 QAA359:QAH367 PQE359:PQL367 PGI359:PGP367 OWM359:OWT367 OMQ359:OMX367 OCU359:ODB367 NSY359:NTF367 NJC359:NJJ367 MZG359:MZN367 MPK359:MPR367 MFO359:MFV367 LVS359:LVZ367 LLW359:LMD367 LCA359:LCH367 KSE359:KSL367 KII359:KIP367 JYM359:JYT367 JOQ359:JOX367 JEU359:JFB367 IUY359:IVF367 ILC359:ILJ367 IBG359:IBN367 HRK359:HRR367 HHO359:HHV367 GXS359:GXZ367 GNW359:GOD367 GEA359:GEH367 FUE359:FUL367 FKI359:FKP367 FAM359:FAT367 EQQ359:EQX367 EGU359:EHB367 DWY359:DXF367 DNC359:DNJ367 DDG359:DDN367 CTK359:CTR367 CJO359:CJV367 BZS359:BZZ367 AMI368 ACM368 SQ368 WLM368:WLR368 WBQ368:WBV368 VRU368:VRZ368 VHY368:VID368 UYC368:UYH368 UOG368:UOL368 UEK368:UEP368 TUO368:TUT368 TKS368:TKX368 TAW368:TBB368 SRA368:SRF368 SHE368:SHJ368 RXI368:RXN368 RNM368:RNR368 RDQ368:RDV368 QTU368:QTZ368 QJY368:QKD368 QAC368:QAH368 PQG368:PQL368 PGK368:PGP368 OWO368:OWT368 OMS368:OMX368 OCW368:ODB368 NTA368:NTF368 NJE368:NJJ368 MZI368:MZN368 MPM368:MPR368 MFQ368:MFV368 LVU368:LVZ368 LLY368:LMD368 LCC368:LCH368 KSG368:KSL368 KIK368:KIP368 JYO368:JYT368 JOS368:JOX368 JEW368:JFB368 IVA368:IVF368 ILE368:ILJ368 IBI368:IBN368 HRM368:HRR368 HHQ368:HHV368 GXU368:GXZ368 GNY368:GOD368 GEC368:GEH368 FUG368:FUL368 FKK368:FKP368 FAO368:FAT368 EQS368:EQX368 EGW368:EHB368 DXA368:DXF368 DNE368:DNJ368 DDI368:DDN368 CTM368:CTR368 CJQ368:CJV368 BZU368:BZZ368 BPY368:BQD368 BGC368:BGH368 AWG368:AWL368 AMK368:AMP368 ACO368:ACT368 SS368:SX368 WVI368:WVN368 WVG368 WLK368 WBO368 VRS368 VHW368 UYA368 UOE368 UEI368 TUM368 TKQ368 TAU368 SQY368 SHC368 RXG368 RNK368 RDO368 QTS368 QJW368 QAA368 PQE368 PGI368 OWM368 OMQ368 OCU368 NSY368 NJC368 MZG368 MPK368 MFO368 LVS368 LLW368 LCA368 KSE368 KII368 JYM368 JOQ368 JEU368 IUY368 ILC368 IBG368 HRK368 HHO368 GXS368 GNW368 GEA368 FUE368 FKI368 FAM368 EQQ368 EGU368 DWY368 DNC368 DDG368 CTK368 CJO368 BZS368 BPW368 BGA368 AWE368 BZS369:BZZ376 BPW369:BQD376 BGA369:BGH376 AWE369:AWL376 AMI369:AMP376 ACM369:ACT376 SQ369:SX376 IV369:IV376 B369:B376 WVG369:WVN376 WLK369:WLR376 WBO369:WBV376 VRS369:VRZ376 VHW369:VID376 UYA369:UYH376 UOE369:UOL376 UEI369:UEP376 TUM369:TUT376 TKQ369:TKX376 TAU369:TBB376 SQY369:SRF376 SHC369:SHJ376 RXG369:RXN376 RNK369:RNR376 RDO369:RDV376 QTS369:QTZ376 QJW369:QKD376 QAA369:QAH376 PQE369:PQL376 PGI369:PGP376 OWM369:OWT376 OMQ369:OMX376 OCU369:ODB376 NSY369:NTF376 NJC369:NJJ376 MZG369:MZN376 MPK369:MPR376 MFO369:MFV376 LVS369:LVZ376 LLW369:LMD376 LCA369:LCH376 KSE369:KSL376 KII369:KIP376 JYM369:JYT376 JOQ369:JOX376 JEU369:JFB376 IUY369:IVF376 ILC369:ILJ376 IBG369:IBN376 HRK369:HRR376 HHO369:HHV376 GXS369:GXZ376 GNW369:GOD376 GEA369:GEH376 FUE369:FUL376 FKI369:FKP376 FAM369:FAT376 EQQ369:EQX376 EGU369:EHB376 DWY369:DXF376 DNC369:DNJ376 DDG369:DDN376 CTK369:CTR376 CJO369:CJV376 WBQ377:WBV380 VRU377:VRZ380 AMJ378:AMJ380 AWF378:AWF380 BGB378:BGB380 BPX378:BPX380 BZT378:BZT380 CJP378:CJP380 CTL378:CTL380 DDH378:DDH380 DND378:DND380 DWZ378:DWZ380 EGV378:EGV380 EQR378:EQR380 FAN378:FAN380 FKJ378:FKJ380 FUF378:FUF380 GEB378:GEB380 GNX378:GNX380 GXT378:GXT380 HHP378:HHP380 HRL378:HRL380 IBH378:IBH380 ILD378:ILD380 IUZ378:IUZ380 JEV378:JEV380 JOR378:JOR380 JYN378:JYN380 KIJ378:KIJ380 KSF378:KSF380 LCB378:LCB380 LLX378:LLX380 LVT378:LVT380 MFP378:MFP380 MPL378:MPL380 MZH378:MZH380 NJD378:NJD380 NSZ378:NSZ380 OCV378:OCV380 OMR378:OMR380 OWN378:OWN380 PGJ378:PGJ380 PQF378:PQF380 QAB378:QAB380 QJX378:QJX380 QTT378:QTT380 RDP378:RDP380 RNL378:RNL380 RXH378:RXH380 SHD378:SHD380 SQZ378:SQZ380 TAV378:TAV380 TKR378:TKR380 TUN378:TUN380 UEJ378:UEJ380 UOF378:UOF380 UYB378:UYB380 VHX378:VHX380 VRT378:VRT380 WBP378:WBP380 WLL378:WLL380 WVH378:WVH380 SR378:SR380 ACN378:ACN380 VHY377:VID380 UYC377:UYH380 UOG377:UOL380 UEK377:UEP380 TUO377:TUT380 TKS377:TKX380 TAW377:TBB380 SRA377:SRF380 SHE377:SHJ380 RXI377:RXN380 RNM377:RNR380 RDQ377:RDV380 QTU377:QTZ380 QJY377:QKD380 QAC377:QAH380 PQG377:PQL380 PGK377:PGP380 OWO377:OWT380 OMS377:OMX380 OCW377:ODB380 NTA377:NTF380 NJE377:NJJ380 MZI377:MZN380 MPM377:MPR380 MFQ377:MFV380 LVU377:LVZ380 LLY377:LMD380 LCC377:LCH380 KSG377:KSL380 KIK377:KIP380 JYO377:JYT380 JOS377:JOX380 JEW377:JFB380 IVA377:IVF380 ILE377:ILJ380 IBI377:IBN380 HRM377:HRR380 HHQ377:HHV380 GXU377:GXZ380 GNY377:GOD380 GEC377:GEH380 FUG377:FUL380 FKK377:FKP380 FAO377:FAT380 EQS377:EQX380 EGW377:EHB380 DXA377:DXF380 DNE377:DNJ380 DDI377:DDN380 CTM377:CTR380 CJQ377:CJV380 BZU377:BZZ380 BPY377:BQD380 BGC377:BGH380 AWG377:AWL380 AMK377:AMP380 ACO377:ACT380 SS377:SX380 WVI377:WVN380 WVG377:WVG380 WLK377:WLK380 WBO377:WBO380 VRS377:VRS380 VHW377:VHW380 UYA377:UYA380 UOE377:UOE380 UEI377:UEI380 TUM377:TUM380 TKQ377:TKQ380 TAU377:TAU380 SQY377:SQY380 SHC377:SHC380 RXG377:RXG380 RNK377:RNK380 RDO377:RDO380 QTS377:QTS380 QJW377:QJW380 QAA377:QAA380 PQE377:PQE380 PGI377:PGI380 OWM377:OWM380 OMQ377:OMQ380 OCU377:OCU380 NSY377:NSY380 NJC377:NJC380 MZG377:MZG380 MPK377:MPK380 MFO377:MFO380 LVS377:LVS380 LLW377:LLW380 LCA377:LCA380 KSE377:KSE380 KII377:KII380 JYM377:JYM380 JOQ377:JOQ380 JEU377:JEU380 IUY377:IUY380 ILC377:ILC380 IBG377:IBG380 HRK377:HRK380 HHO377:HHO380 GXS377:GXS380 GNW377:GNW380 GEA377:GEA380 FUE377:FUE380 FKI377:FKI380 FAM377:FAM380 EQQ377:EQQ380 EGU377:EGU380 DWY377:DWY380 DNC377:DNC380 DDG377:DDG380 CTK377:CTK380 CJO377:CJO380 BZS377:BZS380 BPW377:BPW380 BGA377:BGA380 AWE377:AWE380 AMI377:AMI380 ACM377:ACM380 SQ377:SQ380 WLM377:WLR380 CJO381:CJV382 BZS381:BZZ382 BPW381:BQD382 BGA381:BGH382 AWE381:AWL382 AMI381:AMP382 ACM381:ACT382 SQ381:SX382 IV378:IV382 B378:B382 WVG381:WVN382 WLK381:WLR382 WBO381:WBV382 VRS381:VRZ382 VHW381:VID382 UYA381:UYH382 UOE381:UOL382 UEI381:UEP382 TUM381:TUT382 TKQ381:TKX382 TAU381:TBB382 SQY381:SRF382 SHC381:SHJ382 RXG381:RXN382 RNK381:RNR382 RDO381:RDV382 QTS381:QTZ382 QJW381:QKD382 QAA381:QAH382 PQE381:PQL382 PGI381:PGP382 OWM381:OWT382 OMQ381:OMX382 OCU381:ODB382 NSY381:NTF382 NJC381:NJJ382 MZG381:MZN382 MPK381:MPR382 MFO381:MFV382 LVS381:LVZ382 LLW381:LMD382 LCA381:LCH382 KSE381:KSL382 KII381:KIP382 JYM381:JYT382 JOQ381:JOX382 JEU381:JFB382 IUY381:IVF382 ILC381:ILJ382 IBG381:IBN382 HRK381:HRR382 HHO381:HHV382 GXS381:GXZ382 GNW381:GOD382 GEA381:GEH382 FUE381:FUL382 FKI381:FKP382 FAM381:FAT382 EQQ381:EQX382 EGU381:EHB382 DWY381:DXF382 DNC381:DNJ382 DDG381:DDN382 CTK381:CTR382 AWE383 AMI383 ACM383 SQ383 WLM383:WLR383 WBQ383:WBV383 VRU383:VRZ383 VHY383:VID383 UYC383:UYH383 UOG383:UOL383 UEK383:UEP383 TUO383:TUT383 TKS383:TKX383 TAW383:TBB383 SRA383:SRF383 SHE383:SHJ383 RXI383:RXN383 RNM383:RNR383 RDQ383:RDV383 QTU383:QTZ383 QJY383:QKD383 QAC383:QAH383 PQG383:PQL383 PGK383:PGP383 OWO383:OWT383 OMS383:OMX383 OCW383:ODB383 NTA383:NTF383 NJE383:NJJ383 MZI383:MZN383 MPM383:MPR383 MFQ383:MFV383 LVU383:LVZ383 LLY383:LMD383 LCC383:LCH383 KSG383:KSL383 KIK383:KIP383 JYO383:JYT383 JOS383:JOX383 JEW383:JFB383 IVA383:IVF383 ILE383:ILJ383 IBI383:IBN383 HRM383:HRR383 HHQ383:HHV383 GXU383:GXZ383 GNY383:GOD383 GEC383:GEH383 FUG383:FUL383 FKK383:FKP383 FAO383:FAT383 EQS383:EQX383 EGW383:EHB383 DXA383:DXF383 DNE383:DNJ383 DDI383:DDN383 CTM383:CTR383 CJQ383:CJV383 BZU383:BZZ383 BPY383:BQD383 BGC383:BGH383 AWG383:AWL383 AMK383:AMP383 ACO383:ACT383 SS383:SX383 WVI383:WVN383 WVG383 WLK383 WBO383 VRS383 VHW383 UYA383 UOE383 UEI383 TUM383 TKQ383 TAU383 SQY383 SHC383 RXG383 RNK383 RDO383 QTS383 QJW383 QAA383 PQE383 PGI383 OWM383 OMQ383 OCU383 NSY383 NJC383 MZG383 MPK383 MFO383 LVS383 LLW383 LCA383 KSE383 KII383 JYM383 JOQ383 JEU383 IUY383 ILC383 IBG383 HRK383 HHO383 GXS383 GNW383 GEA383 FUE383 FKI383 FAM383 EQQ383 EGU383 DWY383 DNC383 DDG383 CTK383 CJO383 BZS383 BPW383 BGA383 BGA392 AWE392 AMI392 ACM392 SQ392 WLM392:WLR392 WBQ392:WBV392 VRU392:VRZ392 VHY392:VID392 UYC392:UYH392 UOG392:UOL392 UEK392:UEP392 TUO392:TUT392 TKS392:TKX392 TAW392:TBB392 SRA392:SRF392 SHE392:SHJ392 RXI392:RXN392 RNM392:RNR392 RDQ392:RDV392 QTU392:QTZ392 QJY392:QKD392 QAC392:QAH392 PQG392:PQL392 PGK392:PGP392 OWO392:OWT392 OMS392:OMX392 OCW392:ODB392 NTA392:NTF392 NJE392:NJJ392 MZI392:MZN392 MPM392:MPR392 MFQ392:MFV392 LVU392:LVZ392 LLY392:LMD392 LCC392:LCH392 KSG392:KSL392 KIK392:KIP392 JYO392:JYT392 JOS392:JOX392 JEW392:JFB392 IVA392:IVF392 ILE392:ILJ392 IBI392:IBN392 HRM392:HRR392 HHQ392:HHV392 GXU392:GXZ392 GNY392:GOD392 GEC392:GEH392 FUG392:FUL392 FKK392:FKP392 FAO392:FAT392 EQS392:EQX392 EGW392:EHB392 DXA392:DXF392 DNE392:DNJ392 DDI392:DDN392 CTM392:CTR392 CJQ392:CJV392 BZU392:BZZ392 BPY392:BQD392 BGC392:BGH392 AWG392:AWL392 AMK392:AMP392 ACO392:ACT392 SS392:SX392 WVI392:WVN392 WVG392 WLK392 WBO392 VRS392 VHW392 UYA392 UOE392 UEI392 TUM392 TKQ392 TAU392 SQY392 SHC392 RXG392 RNK392 RDO392 QTS392 QJW392 QAA392 PQE392 PGI392 OWM392 OMQ392 OCU392 NSY392 NJC392 MZG392 MPK392 MFO392 LVS392 LLW392 LCA392 KSE392 KII392 JYM392 JOQ392 JEU392 IUY392 ILC392 IBG392 HRK392 HHO392 GXS392 GNW392 GEA392 FUE392 FKI392 FAM392 EQQ392 EGU392 DWY392 DNC392 DDG392 CTK392 CJO392 BZS392 BPW392 DDG393:DDN401 CTK393:CTR401 CJO393:CJV401 BZS393:BZZ401 BPW393:BQD401 BGA393:BGH401 AWE393:AWL401 AMI393:AMP401 ACM393:ACT401 SQ393:SX401 IV393:IV401 B393:B401 WVG393:WVN401 WLK393:WLR401 WBO393:WBV401 VRS393:VRZ401 VHW393:VID401 UYA393:UYH401 UOE393:UOL401 UEI393:UEP401 TUM393:TUT401 TKQ393:TKX401 TAU393:TBB401 SQY393:SRF401 SHC393:SHJ401 RXG393:RXN401 RNK393:RNR401 RDO393:RDV401 QTS393:QTZ401 QJW393:QKD401 QAA393:QAH401 PQE393:PQL401 PGI393:PGP401 OWM393:OWT401 OMQ393:OMX401 OCU393:ODB401 NSY393:NTF401 NJC393:NJJ401 MZG393:MZN401 MPK393:MPR401 MFO393:MFV401 LVS393:LVZ401 LLW393:LMD401 LCA393:LCH401 KSE393:KSL401 KII393:KIP401 JYM393:JYT401 JOQ393:JOX401 JEU393:JFB401 IUY393:IVF401 ILC393:ILJ401 IBG393:IBN401 HRK393:HRR401 HHO393:HHV401 GXS393:GXZ401 GNW393:GOD401 GEA393:GEH401 FUE393:FUL401 FKI393:FKP401 FAM393:FAT401 EQQ393:EQX401 EGU393:EHB401 DWY393:DXF401 DNC393:DNJ401 BPW402 BGA402 AWE402 AMI402 ACM402 SQ402 WLM402:WLR402 WBQ402:WBV402 VRU402:VRZ402 VHY402:VID402 UYC402:UYH402 UOG402:UOL402 UEK402:UEP402 TUO402:TUT402 TKS402:TKX402 TAW402:TBB402 SRA402:SRF402 SHE402:SHJ402 RXI402:RXN402 RNM402:RNR402 RDQ402:RDV402 QTU402:QTZ402 QJY402:QKD402 QAC402:QAH402 PQG402:PQL402 PGK402:PGP402 OWO402:OWT402 OMS402:OMX402 OCW402:ODB402 NTA402:NTF402 NJE402:NJJ402 MZI402:MZN402 MPM402:MPR402 MFQ402:MFV402 LVU402:LVZ402 LLY402:LMD402 LCC402:LCH402 KSG402:KSL402 KIK402:KIP402 JYO402:JYT402 JOS402:JOX402 JEW402:JFB402 IVA402:IVF402 ILE402:ILJ402 IBI402:IBN402 HRM402:HRR402 HHQ402:HHV402 GXU402:GXZ402 GNY402:GOD402 GEC402:GEH402 FUG402:FUL402 FKK402:FKP402 FAO402:FAT402 EQS402:EQX402 EGW402:EHB402 DXA402:DXF402 DNE402:DNJ402 DDI402:DDN402 CTM402:CTR402 CJQ402:CJV402 BZU402:BZZ402 BPY402:BQD402 BGC402:BGH402 AWG402:AWL402 AMK402:AMP402 ACO402:ACT402 SS402:SX402 WVI402:WVN402 WVG402 WLK402 WBO402 VRS402 VHW402 UYA402 UOE402 UEI402 TUM402 TKQ402 TAU402 SQY402 SHC402 RXG402 RNK402 RDO402 QTS402 QJW402 QAA402 PQE402 PGI402 OWM402 OMQ402 OCU402 NSY402 NJC402 MZG402 MPK402 MFO402 LVS402 LLW402 LCA402 KSE402 KII402 JYM402 JOQ402 JEU402 IUY402 ILC402 IBG402 HRK402 HHO402 GXS402 GNW402 GEA402 FUE402 FKI402 FAM402 EQQ402 EGU402 DWY402 DNC402 DDG402 CTK402 CJO402 BZS402 DNC403:DNJ407 DDG403:DDN407 CTK403:CTR407 CJO403:CJV407 BZS403:BZZ407 BPW403:BQD407 BGA403:BGH407 AWE403:AWL407 AMI403:AMP407 ACM403:ACT407 SQ403:SX407 IV403:IV407 B403:B407 WVG403:WVN407 WLK403:WLR407 WBO403:WBV407 VRS403:VRZ407 VHW403:VID407 UYA403:UYH407 UOE403:UOL407 UEI403:UEP407 TUM403:TUT407 TKQ403:TKX407 TAU403:TBB407 SQY403:SRF407 SHC403:SHJ407 RXG403:RXN407 RNK403:RNR407 RDO403:RDV407 QTS403:QTZ407 QJW403:QKD407 QAA403:QAH407 PQE403:PQL407 PGI403:PGP407 OWM403:OWT407 OMQ403:OMX407 OCU403:ODB407 NSY403:NTF407 NJC403:NJJ407 MZG403:MZN407 MPK403:MPR407 MFO403:MFV407 LVS403:LVZ407 LLW403:LMD407 LCA403:LCH407 KSE403:KSL407 KII403:KIP407 JYM403:JYT407 JOQ403:JOX407 JEU403:JFB407 IUY403:IVF407 ILC403:ILJ407 IBG403:IBN407 HRK403:HRR407 HHO403:HHV407 GXS403:GXZ407 GNW403:GOD407 GEA403:GEH407 FUE403:FUL407 FKI403:FKP407 FAM403:FAT407 EQQ403:EQX407 EGU403:EHB407 DWY403:DXF407 BZS408 BPW408 BGA408 AWE408 AMI408 ACM408 SQ408 WLM408:WLR408 WBQ408:WBV408 VRU408:VRZ408 VHY408:VID408 UYC408:UYH408 UOG408:UOL408 UEK408:UEP408 TUO408:TUT408 TKS408:TKX408 TAW408:TBB408 SRA408:SRF408 SHE408:SHJ408 RXI408:RXN408 RNM408:RNR408 RDQ408:RDV408 QTU408:QTZ408 QJY408:QKD408 QAC408:QAH408 PQG408:PQL408 PGK408:PGP408 OWO408:OWT408 OMS408:OMX408 OCW408:ODB408 NTA408:NTF408 NJE408:NJJ408 MZI408:MZN408 MPM408:MPR408 MFQ408:MFV408 LVU408:LVZ408 LLY408:LMD408 LCC408:LCH408 KSG408:KSL408 KIK408:KIP408 JYO408:JYT408 JOS408:JOX408 JEW408:JFB408 IVA408:IVF408 ILE408:ILJ408 IBI408:IBN408 HRM408:HRR408 HHQ408:HHV408 GXU408:GXZ408 GNY408:GOD408 GEC408:GEH408 FUG408:FUL408 FKK408:FKP408 FAO408:FAT408 EQS408:EQX408 EGW408:EHB408 DXA408:DXF408 DNE408:DNJ408 DDI408:DDN408 CTM408:CTR408 CJQ408:CJV408 BZU408:BZZ408 BPY408:BQD408 BGC408:BGH408 AWG408:AWL408 AMK408:AMP408 ACO408:ACT408 SS408:SX408 WVI408:WVN408 WVG408 WLK408 WBO408 VRS408 VHW408 UYA408 UOE408 UEI408 TUM408 TKQ408 TAU408 SQY408 SHC408 RXG408 RNK408 RDO408 QTS408 QJW408 QAA408 PQE408 PGI408 OWM408 OMQ408 OCU408 NSY408 NJC408 MZG408 MPK408 MFO408 LVS408 LLW408 LCA408 KSE408 KII408 JYM408 JOQ408 JEU408 IUY408 ILC408 IBG408 HRK408 HHO408 GXS408 GNW408 GEA408 FUE408 FKI408 FAM408 EQQ408 EGU408 DWY408 DNC408 DDG408 CTK408 CJO408 DWY409:DXF427 DNC409:DNJ427 DDG409:DDN427 CTK409:CTR427 CJO409:CJV427 BZS409:BZZ427 BPW409:BQD427 BGA409:BGH427 AWE409:AWL427 AMI409:AMP427 ACM409:ACT427 SQ409:SX427 IV409:IV427 B409:B427 WVG409:WVN427 WLK409:WLR427 WBO409:WBV427 VRS409:VRZ427 VHW409:VID427 UYA409:UYH427 UOE409:UOL427 UEI409:UEP427 TUM409:TUT427 TKQ409:TKX427 TAU409:TBB427 SQY409:SRF427 SHC409:SHJ427 RXG409:RXN427 RNK409:RNR427 RDO409:RDV427 QTS409:QTZ427 QJW409:QKD427 QAA409:QAH427 PQE409:PQL427 PGI409:PGP427 OWM409:OWT427 OMQ409:OMX427 OCU409:ODB427 NSY409:NTF427 NJC409:NJJ427 MZG409:MZN427 MPK409:MPR427 MFO409:MFV427 LVS409:LVZ427 LLW409:LMD427 LCA409:LCH427 KSE409:KSL427 KII409:KIP427 JYM409:JYT427 JOQ409:JOX427 JEU409:JFB427 IUY409:IVF427 ILC409:ILJ427 IBG409:IBN427 HRK409:HRR427 HHO409:HHV427 GXS409:GXZ427 GNW409:GOD427 GEA409:GEH427 FUE409:FUL427 FKI409:FKP427 FAM409:FAT427 EQQ409:EQX427 EGU409:EHB427 FAM429:FAT439 FKI429:FKP439 FUE429:FUL439 GEA429:GEH439 GNW429:GOD439 GXS429:GXZ439 HHO429:HHV439 HRK429:HRR439 IBG429:IBN439 ILC429:ILJ439 IUY429:IVF439 JEU429:JFB439 JOQ429:JOX439 JYM429:JYT439 KII429:KIP439 KSE429:KSL439 LCA429:LCH439 LLW429:LMD439 LVS429:LVZ439 MFO429:MFV439 MPK429:MPR439 MZG429:MZN439 NJC429:NJJ439 NSY429:NTF439 OCU429:ODB439 OMQ429:OMX439 OWM429:OWT439 PGI429:PGP439 PQE429:PQL439 QAA429:QAH439 QJW429:QKD439 QTS429:QTZ439 RDO429:RDV439 RNK429:RNR439 RXG429:RXN439 SHC429:SHJ439 SQY429:SRF439 TAU429:TBB439 TKQ429:TKX439 TUM429:TUT439 UEI429:UEP439 UOE429:UOL439 UYA429:UYH439 VHW429:VID439 VRS429:VRZ439 WBO429:WBV439 WLK429:WLR439 WVG429:WVN439 IV429:IV439 SQ429:SX439 ACM429:ACT439 AMI429:AMP439 AWE429:AWL439 BGA429:BGH439 BPW429:BQD439 BZS429:BZZ439 CJO429:CJV439 CTK429:CTR439 DDG429:DDN439 DNC429:DNJ439 DWY429:DXF439 EGU429:EHB439 B429:B439 EQQ429:EQX439 WLM440:WLR440 WBQ440:WBV440 VRU440:VRZ440 VHY440:VID440 UYC440:UYH440 UOG440:UOL440 UEK440:UEP440 TUO440:TUT440 TKS440:TKX440 TAW440:TBB440 SRA440:SRF440 SHE440:SHJ440 RXI440:RXN440 RNM440:RNR440 RDQ440:RDV440 QTU440:QTZ440 QJY440:QKD440 QAC440:QAH440 PQG440:PQL440 PGK440:PGP440 OWO440:OWT440 OMS440:OMX440 OCW440:ODB440 NTA440:NTF440 NJE440:NJJ440 MZI440:MZN440 MPM440:MPR440 MFQ440:MFV440 LVU440:LVZ440 LLY440:LMD440 LCC440:LCH440 KSG440:KSL440 KIK440:KIP440 JYO440:JYT440 JOS440:JOX440 JEW440:JFB440 IVA440:IVF440 ILE440:ILJ440 IBI440:IBN440 HRM440:HRR440 HHQ440:HHV440 GXU440:GXZ440 GNY440:GOD440 GEC440:GEH440 FUG440:FUL440 FKK440:FKP440 FAO440:FAT440 EQS440:EQX440 EGW440:EHB440 DXA440:DXF440 DNE440:DNJ440 DDI440:DDN440 CTM440:CTR440 CJQ440:CJV440 BZU440:BZZ440 BPY440:BQD440 BGC440:BGH440 AWG440:AWL440 AMK440:AMP440 ACO440:ACT440 SS440:SX440 WVI440:WVN440 WVG440 WLK440 WBO440 VRS440 VHW440 UYA440 UOE440 UEI440 TUM440 TKQ440 TAU440 SQY440 SHC440 RXG440 RNK440 RDO440 QTS440 QJW440 QAA440 PQE440 PGI440 OWM440 OMQ440 OCU440 NSY440 NJC440 MZG440 MPK440 MFO440 LVS440 LLW440 LCA440 KSE440 KII440 JYM440 JOQ440 JEU440 IUY440 ILC440 IBG440 HRK440 HHO440 GXS440 GNW440 GEA440 FUE440 FKI440 FAM440 EQQ440 EGU440 DWY440 DNC440 DDG440 CTK440 CJO440 BZS440 BPW440 BGA440 AWE440 AMI440 ACM440 SQ440 B441:B451 EGU441:EHB451 DWY441:DXF451 DNC441:DNJ451 DDG441:DDN451 CTK441:CTR451 CJO441:CJV451 BZS441:BZZ451 BPW441:BQD451 BGA441:BGH451 AWE441:AWL451 AMI441:AMP451 ACM441:ACT451 SQ441:SX451 IV441:IV451 WVG441:WVN451 WLK441:WLR451 WBO441:WBV451 VRS441:VRZ451 VHW441:VID451 UYA441:UYH451 UOE441:UOL451 UEI441:UEP451 TUM441:TUT451 TKQ441:TKX451 TAU441:TBB451 SQY441:SRF451 SHC441:SHJ451 RXG441:RXN451 RNK441:RNR451 RDO441:RDV451 QTS441:QTZ451 QJW441:QKD451 QAA441:QAH451 PQE441:PQL451 PGI441:PGP451 OWM441:OWT451 OMQ441:OMX451 OCU441:ODB451 NSY441:NTF451 NJC441:NJJ451 MZG441:MZN451 MPK441:MPR451 MFO441:MFV451 LVS441:LVZ451 LLW441:LMD451 LCA441:LCH451 KSE441:KSL451 KII441:KIP451 JYM441:JYT451 JOQ441:JOX451 JEU441:JFB451 IUY441:IVF451 ILC441:ILJ451 IBG441:IBN451 HRK441:HRR451 HHO441:HHV451 GXS441:GXZ451 GNW441:GOD451 GEA441:GEH451 FUE441:FUL451 FKI441:FKP451 FAM441:FAT451 EQQ441:EQX451 WLM452:WLR452 WBQ452:WBV452 VRU452:VRZ452 VHY452:VID452 UYC452:UYH452 UOG452:UOL452 UEK452:UEP452 TUO452:TUT452 TKS452:TKX452 TAW452:TBB452 SRA452:SRF452 SHE452:SHJ452 RXI452:RXN452 RNM452:RNR452 RDQ452:RDV452 QTU452:QTZ452 QJY452:QKD452 QAC452:QAH452 PQG452:PQL452 PGK452:PGP452 OWO452:OWT452 OMS452:OMX452 OCW452:ODB452 NTA452:NTF452 NJE452:NJJ452 MZI452:MZN452 MPM452:MPR452 MFQ452:MFV452 LVU452:LVZ452 LLY452:LMD452 LCC452:LCH452 KSG452:KSL452 KIK452:KIP452 JYO452:JYT452 JOS452:JOX452 JEW452:JFB452 IVA452:IVF452 ILE452:ILJ452 IBI452:IBN452 HRM452:HRR452 HHQ452:HHV452 GXU452:GXZ452 GNY452:GOD452 GEC452:GEH452 FUG452:FUL452 FKK452:FKP452 FAO452:FAT452 EQS452:EQX452 EGW452:EHB452 DXA452:DXF452 DNE452:DNJ452 DDI452:DDN452 CTM452:CTR452 CJQ452:CJV452 BZU452:BZZ452 BPY452:BQD452 BGC452:BGH452 AWG452:AWL452 AMK452:AMP452 ACO452:ACT452 SS452:SX452 WVI452:WVN452 WVG452 WLK452 WBO452 VRS452 VHW452 UYA452 UOE452 UEI452 TUM452 TKQ452 TAU452 SQY452 SHC452 RXG452 RNK452 RDO452 QTS452 QJW452 QAA452 PQE452 PGI452 OWM452 OMQ452 OCU452 NSY452 NJC452 MZG452 MPK452 MFO452 LVS452 LLW452 LCA452 KSE452 KII452 JYM452 JOQ452 JEU452 IUY452 ILC452 IBG452 HRK452 HHO452 GXS452 GNW452 GEA452 FUE452 FKI452 FAM452 EQQ452 EGU452 DWY452 DNC452 DDG452 CTK452 CJO452 BZS452 BPW452 BGA452 AWE452 AMI452 ACM452 SQ452 DNC517 FKI453:FKP459 FUE453:FUL459 GEA453:GEH459 GNW453:GOD459 GXS453:GXZ459 HHO453:HHV459 HRK453:HRR459 IBG453:IBN459 ILC453:ILJ459 IUY453:IVF459 JEU453:JFB459 JOQ453:JOX459 JYM453:JYT459 KII453:KIP459 KSE453:KSL459 LCA453:LCH459 LLW453:LMD459 LVS453:LVZ459 MFO453:MFV459 MPK453:MPR459 MZG453:MZN459 NJC453:NJJ459 NSY453:NTF459 OCU453:ODB459 OMQ453:OMX459 OWM453:OWT459 PGI453:PGP459 PQE453:PQL459 QAA453:QAH459 QJW453:QKD459 QTS453:QTZ459 RDO453:RDV459 RNK453:RNR459 RXG453:RXN459 SHC453:SHJ459 SQY453:SRF459 TAU453:TBB459 TKQ453:TKX459 TUM453:TUT459 UEI453:UEP459 UOE453:UOL459 UYA453:UYH459 VHW453:VID459 VRS453:VRZ459 WBO453:WBV459 WLK453:WLR459 WVG453:WVN459 IV453:IV459 SQ453:SX459 ACM453:ACT459 AMI453:AMP459 AWE453:AWL459 BGA453:BGH459 BPW453:BQD459 BZS453:BZZ459 CJO453:CJV459 CTK453:CTR459 DDG453:DDN459 DNC453:DNJ459 DWY453:DXF459 EGU453:EHB459 B453:B459 FAM453:FAT459 EQQ453:EQX459 CJO460 BZS460 BPW460 BGA460 AWE460 AMI460 ACM460 SQ460 WLM460:WLR460 WBQ460:WBV460 VRU460:VRZ460 VHY460:VID460 UYC460:UYH460 UOG460:UOL460 UEK460:UEP460 TUO460:TUT460 TKS460:TKX460 TAW460:TBB460 SRA460:SRF460 SHE460:SHJ460 RXI460:RXN460 RNM460:RNR460 RDQ460:RDV460 QTU460:QTZ460 QJY460:QKD460 QAC460:QAH460 PQG460:PQL460 PGK460:PGP460 OWO460:OWT460 OMS460:OMX460 OCW460:ODB460 NTA460:NTF460 NJE460:NJJ460 MZI460:MZN460 MPM460:MPR460 MFQ460:MFV460 LVU460:LVZ460 LLY460:LMD460 LCC460:LCH460 KSG460:KSL460 KIK460:KIP460 JYO460:JYT460 JOS460:JOX460 JEW460:JFB460 IVA460:IVF460 ILE460:ILJ460 IBI460:IBN460 HRM460:HRR460 HHQ460:HHV460 GXU460:GXZ460 GNY460:GOD460 GEC460:GEH460 FUG460:FUL460 FKK460:FKP460 FAO460:FAT460 EQS460:EQX460 EGW460:EHB460 DXA460:DXF460 DNE460:DNJ460 DDI460:DDN460 CTM460:CTR460 CJQ460:CJV460 BZU460:BZZ460 BPY460:BQD460 BGC460:BGH460 AWG460:AWL460 AMK460:AMP460 ACO460:ACT460 SS460:SX460 WVI460:WVN460 WVG460 WLK460 WBO460 VRS460 VHW460 UYA460 UOE460 UEI460 TUM460 TKQ460 TAU460 SQY460 SHC460 RXG460 RNK460 RDO460 QTS460 QJW460 QAA460 PQE460 PGI460 OWM460 OMQ460 OCU460 NSY460 NJC460 MZG460 MPK460 MFO460 LVS460 LLW460 LCA460 KSE460 KII460 JYM460 JOQ460 JEU460 IUY460 ILC460 IBG460 HRK460 HHO460 GXS460 GNW460 GEA460 FUE460 FKI460 FAM460 EQQ460 EGU460 DWY460 DNC460 DDG460 CTK460 EQQ461:EQX466 FKI461:FKP466 FUE461:FUL466 GEA461:GEH466 GNW461:GOD466 GXS461:GXZ466 HHO461:HHV466 HRK461:HRR466 IBG461:IBN466 ILC461:ILJ466 IUY461:IVF466 JEU461:JFB466 JOQ461:JOX466 JYM461:JYT466 KII461:KIP466 KSE461:KSL466 LCA461:LCH466 LLW461:LMD466 LVS461:LVZ466 MFO461:MFV466 MPK461:MPR466 MZG461:MZN466 NJC461:NJJ466 NSY461:NTF466 OCU461:ODB466 OMQ461:OMX466 OWM461:OWT466 PGI461:PGP466 PQE461:PQL466 QAA461:QAH466 QJW461:QKD466 QTS461:QTZ466 RDO461:RDV466 RNK461:RNR466 RXG461:RXN466 SHC461:SHJ466 SQY461:SRF466 TAU461:TBB466 TKQ461:TKX466 TUM461:TUT466 UEI461:UEP466 UOE461:UOL466 UYA461:UYH466 VHW461:VID466 VRS461:VRZ466 WBO461:WBV466 WLK461:WLR466 WVG461:WVN466 IV461:IV466 SQ461:SX466 ACM461:ACT466 AMI461:AMP466 AWE461:AWL466 BGA461:BGH466 BPW461:BQD466 BZS461:BZZ466 CJO461:CJV466 CTK461:CTR466 DDG461:DDN466 DNC461:DNJ466 DWY461:DXF466 EGU461:EHB466 B461:B466 FAM461:FAT466 SQ467:SQ470 WLM467:WLR470 WBQ467:WBV470 VRU467:VRZ470 AMJ468:AMJ470 AWF468:AWF470 BGB468:BGB470 BPX468:BPX470 BZT468:BZT470 CJP468:CJP470 CTL468:CTL470 DDH468:DDH470 DND468:DND470 DWZ468:DWZ470 EGV468:EGV470 EQR468:EQR470 FAN468:FAN470 FKJ468:FKJ470 FUF468:FUF470 GEB468:GEB470 GNX468:GNX470 GXT468:GXT470 HHP468:HHP470 HRL468:HRL470 IBH468:IBH470 ILD468:ILD470 IUZ468:IUZ470 JEV468:JEV470 JOR468:JOR470 JYN468:JYN470 KIJ468:KIJ470 KSF468:KSF470 LCB468:LCB470 LLX468:LLX470 LVT468:LVT470 MFP468:MFP470 MPL468:MPL470 MZH468:MZH470 NJD468:NJD470 NSZ468:NSZ470 OCV468:OCV470 OMR468:OMR470 OWN468:OWN470 PGJ468:PGJ470 PQF468:PQF470 QAB468:QAB470 QJX468:QJX470 QTT468:QTT470 RDP468:RDP470 RNL468:RNL470 RXH468:RXH470 SHD468:SHD470 SQZ468:SQZ470 TAV468:TAV470 TKR468:TKR470 TUN468:TUN470 UEJ468:UEJ470 UOF468:UOF470 UYB468:UYB470 VHX468:VHX470 VRT468:VRT470 WBP468:WBP470 WLL468:WLL470 WVH468:WVH470 SR468:SR470 ACN468:ACN470 VHY467:VID470 UYC467:UYH470 UOG467:UOL470 UEK467:UEP470 TUO467:TUT470 TKS467:TKX470 TAW467:TBB470 SRA467:SRF470 SHE467:SHJ470 RXI467:RXN470 RNM467:RNR470 RDQ467:RDV470 QTU467:QTZ470 QJY467:QKD470 QAC467:QAH470 PQG467:PQL470 PGK467:PGP470 OWO467:OWT470 OMS467:OMX470 OCW467:ODB470 NTA467:NTF470 NJE467:NJJ470 MZI467:MZN470 MPM467:MPR470 MFQ467:MFV470 LVU467:LVZ470 LLY467:LMD470 LCC467:LCH470 KSG467:KSL470 KIK467:KIP470 JYO467:JYT470 JOS467:JOX470 JEW467:JFB470 IVA467:IVF470 ILE467:ILJ470 IBI467:IBN470 HRM467:HRR470 HHQ467:HHV470 GXU467:GXZ470 GNY467:GOD470 GEC467:GEH470 FUG467:FUL470 FKK467:FKP470 FAO467:FAT470 EQS467:EQX470 EGW467:EHB470 DXA467:DXF470 DNE467:DNJ470 DDI467:DDN470 CTM467:CTR470 CJQ467:CJV470 BZU467:BZZ470 BPY467:BQD470 BGC467:BGH470 AWG467:AWL470 AMK467:AMP470 ACO467:ACT470 SS467:SX470 WVI467:WVN470 WVG467:WVG470 WLK467:WLK470 WBO467:WBO470 VRS467:VRS470 VHW467:VHW470 UYA467:UYA470 UOE467:UOE470 UEI467:UEI470 TUM467:TUM470 TKQ467:TKQ470 TAU467:TAU470 SQY467:SQY470 SHC467:SHC470 RXG467:RXG470 RNK467:RNK470 RDO467:RDO470 QTS467:QTS470 QJW467:QJW470 QAA467:QAA470 PQE467:PQE470 PGI467:PGI470 OWM467:OWM470 OMQ467:OMQ470 OCU467:OCU470 NSY467:NSY470 NJC467:NJC470 MZG467:MZG470 MPK467:MPK470 MFO467:MFO470 LVS467:LVS470 LLW467:LLW470 LCA467:LCA470 KSE467:KSE470 KII467:KII470 JYM467:JYM470 JOQ467:JOQ470 JEU467:JEU470 IUY467:IUY470 ILC467:ILC470 IBG467:IBG470 HRK467:HRK470 HHO467:HHO470 GXS467:GXS470 GNW467:GNW470 GEA467:GEA470 FUE467:FUE470 FKI467:FKI470 FAM467:FAM470 EQQ467:EQQ470 EGU467:EGU470 DWY467:DWY470 DNC467:DNC470 DDG467:DDG470 CTK467:CTK470 CJO467:CJO470 BZS467:BZS470 BPW467:BPW470 BGA467:BGA470 AWE467:AWE470 AMI467:AMI470 ACM467:ACM470 EQQ471:EQX473 FKI471:FKP473 FUE471:FUL473 GEA471:GEH473 GNW471:GOD473 GXS471:GXZ473 HHO471:HHV473 HRK471:HRR473 IBG471:IBN473 ILC471:ILJ473 IUY471:IVF473 JEU471:JFB473 JOQ471:JOX473 JYM471:JYT473 KII471:KIP473 KSE471:KSL473 LCA471:LCH473 LLW471:LMD473 LVS471:LVZ473 MFO471:MFV473 MPK471:MPR473 MZG471:MZN473 NJC471:NJJ473 NSY471:NTF473 OCU471:ODB473 OMQ471:OMX473 OWM471:OWT473 PGI471:PGP473 PQE471:PQL473 QAA471:QAH473 QJW471:QKD473 QTS471:QTZ473 RDO471:RDV473 RNK471:RNR473 RXG471:RXN473 SHC471:SHJ473 SQY471:SRF473 TAU471:TBB473 TKQ471:TKX473 TUM471:TUT473 UEI471:UEP473 UOE471:UOL473 UYA471:UYH473 VHW471:VID473 VRS471:VRZ473 WBO471:WBV473 WLK471:WLR473 WVG471:WVN473 IV468:IV474 SQ471:SX473 ACM471:ACT473 AMI471:AMP473 AWE471:AWL473 BGA471:BGH473 BPW471:BQD473 BZS471:BZZ473 CJO471:CJV473 CTK471:CTR473 DDG471:DDN473 DNC471:DNJ473 DWY471:DXF473 EGU471:EHB473 B468:B474 FAN187:FAN190 CTK474:CTK475 CJO474:CJO475 BZS474:BZS475 BPW474:BPW475 BGA474:BGA475 AWE474:AWE475 AMI474:AMI475 ACM474:ACM475 SQ474:SQ475 WLM474:WLR475 WBQ474:WBV475 VRU474:VRZ475 VHY474:VID475 UYC474:UYH475 UOG474:UOL475 UEK474:UEP475 TUO474:TUT475 TKS474:TKX475 TAW474:TBB475 SRA474:SRF475 SHE474:SHJ475 RXI474:RXN475 RNM474:RNR475 RDQ474:RDV475 QTU474:QTZ475 QJY474:QKD475 QAC474:QAH475 PQG474:PQL475 PGK474:PGP475 OWO474:OWT475 OMS474:OMX475 OCW474:ODB475 NTA474:NTF475 NJE474:NJJ475 MZI474:MZN475 MPM474:MPR475 MFQ474:MFV475 LVU474:LVZ475 LLY474:LMD475 LCC474:LCH475 KSG474:KSL475 KIK474:KIP475 JYO474:JYT475 JOS474:JOX475 JEW474:JFB475 IVA474:IVF475 ILE474:ILJ475 IBI474:IBN475 HRM474:HRR475 HHQ474:HHV475 GXU474:GXZ475 GNY474:GOD475 GEC474:GEH475 FUG474:FUL475 FKK474:FKP475 FAO474:FAT475 EQS474:EQX475 EGW474:EHB475 DXA474:DXF475 DNE474:DNJ475 DDI474:DDN475 CTM474:CTR475 CJQ474:CJV475 BZU474:BZZ475 BPY474:BQD475 BGC474:BGH475 AWG474:AWL475 AMK474:AMP475 ACO474:ACT475 SS474:SX475 WVI474:WVN475 WVG474:WVG475 WLK474:WLK475 WBO474:WBO475 VRS474:VRS475 VHW474:VHW475 UYA474:UYA475 UOE474:UOE475 UEI474:UEI475 TUM474:TUM475 TKQ474:TKQ475 TAU474:TAU475 SQY474:SQY475 SHC474:SHC475 RXG474:RXG475 RNK474:RNK475 RDO474:RDO475 QTS474:QTS475 QJW474:QJW475 QAA474:QAA475 PQE474:PQE475 PGI474:PGI475 OWM474:OWM475 OMQ474:OMQ475 OCU474:OCU475 NSY474:NSY475 NJC474:NJC475 MZG474:MZG475 MPK474:MPK475 MFO474:MFO475 LVS474:LVS475 LLW474:LLW475 LCA474:LCA475 KSE474:KSE475 KII474:KII475 JYM474:JYM475 JOQ474:JOQ475 JEU474:JEU475 IUY474:IUY475 ILC474:ILC475 IBG474:IBG475 HRK474:HRK475 HHO474:HHO475 GXS474:GXS475 GNW474:GNW475 GEA474:GEA475 FUE474:FUE475 FKI474:FKI475 FAM474:FAM475 EQQ474:EQQ475 EGU474:EGU475 DWY474:DWY475 DNC474:DNC475 DDG474:DDG475 B476:B484 DDG485 FAM476:FAT484 EQQ476:EQX484 FKI476:FKP484 FUE476:FUL484 GEA476:GEH484 GNW476:GOD484 GXS476:GXZ484 HHO476:HHV484 HRK476:HRR484 IBG476:IBN484 ILC476:ILJ484 IUY476:IVF484 JEU476:JFB484 JOQ476:JOX484 JYM476:JYT484 KII476:KIP484 KSE476:KSL484 LCA476:LCH484 LLW476:LMD484 LVS476:LVZ484 MFO476:MFV484 MPK476:MPR484 MZG476:MZN484 NJC476:NJJ484 NSY476:NTF484 OCU476:ODB484 OMQ476:OMX484 OWM476:OWT484 PGI476:PGP484 PQE476:PQL484 QAA476:QAH484 QJW476:QKD484 QTS476:QTZ484 RDO476:RDV484 RNK476:RNR484 RXG476:RXN484 SHC476:SHJ484 SQY476:SRF484 TAU476:TBB484 TKQ476:TKX484 TUM476:TUT484 UEI476:UEP484 UOE476:UOL484 UYA476:UYH484 VHW476:VID484 VRS476:VRZ484 WBO476:WBV484 WLK476:WLR484 WVG476:WVN484 IV476:IV484 SQ476:SX484 ACM476:ACT484 AMI476:AMP484 AWE476:AWL484 BGA476:BGH484 BPW476:BQD484 BZS476:BZZ484 CJO476:CJV484 CTK476:CTR484 DDG476:DDN484 DNC476:DNJ484 DWY476:DXF484 EGU476:EHB484 CTK485 CJO485 BZS485 BPW485 BGA485 AWE485 AMI485 ACM485 SQ485 WLM485:WLR485 WBQ485:WBV485 VRU485:VRZ485 VHY485:VID485 UYC485:UYH485 UOG485:UOL485 UEK485:UEP485 TUO485:TUT485 TKS485:TKX485 TAW485:TBB485 SRA485:SRF485 SHE485:SHJ485 RXI485:RXN485 RNM485:RNR485 RDQ485:RDV485 QTU485:QTZ485 QJY485:QKD485 QAC485:QAH485 PQG485:PQL485 PGK485:PGP485 OWO485:OWT485 OMS485:OMX485 OCW485:ODB485 NTA485:NTF485 NJE485:NJJ485 MZI485:MZN485 MPM485:MPR485 MFQ485:MFV485 LVU485:LVZ485 LLY485:LMD485 LCC485:LCH485 KSG485:KSL485 KIK485:KIP485 JYO485:JYT485 JOS485:JOX485 JEW485:JFB485 IVA485:IVF485 ILE485:ILJ485 IBI485:IBN485 HRM485:HRR485 HHQ485:HHV485 GXU485:GXZ485 GNY485:GOD485 GEC485:GEH485 FUG485:FUL485 FKK485:FKP485 FAO485:FAT485 EQS485:EQX485 EGW485:EHB485 DXA485:DXF485 DNE485:DNJ485 DDI485:DDN485 CTM485:CTR485 CJQ485:CJV485 BZU485:BZZ485 BPY485:BQD485 BGC485:BGH485 AWG485:AWL485 AMK485:AMP485 ACO485:ACT485 SS485:SX485 WVI485:WVN485 WVG485 WLK485 WBO485 VRS485 VHW485 UYA485 UOE485 UEI485 TUM485 TKQ485 TAU485 SQY485 SHC485 RXG485 RNK485 RDO485 QTS485 QJW485 QAA485 PQE485 PGI485 OWM485 OMQ485 OCU485 NSY485 NJC485 MZG485 MPK485 MFO485 LVS485 LLW485 LCA485 KSE485 KII485 JYM485 JOQ485 JEU485 IUY485 ILC485 IBG485 HRK485 HHO485 GXS485 GNW485 GEA485 FUE485 FKI485 FAM485 EQQ485 EGU485 DWY485 DNC485 DDG493 EGU486:EHB492 B486:B492 FAM486:FAT492 EQQ486:EQX492 FKI486:FKP492 FUE486:FUL492 GEA486:GEH492 GNW486:GOD492 GXS486:GXZ492 HHO486:HHV492 HRK486:HRR492 IBG486:IBN492 ILC486:ILJ492 IUY486:IVF492 JEU486:JFB492 JOQ486:JOX492 JYM486:JYT492 KII486:KIP492 KSE486:KSL492 LCA486:LCH492 LLW486:LMD492 LVS486:LVZ492 MFO486:MFV492 MPK486:MPR492 MZG486:MZN492 NJC486:NJJ492 NSY486:NTF492 OCU486:ODB492 OMQ486:OMX492 OWM486:OWT492 PGI486:PGP492 PQE486:PQL492 QAA486:QAH492 QJW486:QKD492 QTS486:QTZ492 RDO486:RDV492 RNK486:RNR492 RXG486:RXN492 SHC486:SHJ492 SQY486:SRF492 TAU486:TBB492 TKQ486:TKX492 TUM486:TUT492 UEI486:UEP492 UOE486:UOL492 UYA486:UYH492 VHW486:VID492 VRS486:VRZ492 WBO486:WBV492 WLK486:WLR492 WVG486:WVN492 IV486:IV492 SQ486:SX492 ACM486:ACT492 AMI486:AMP492 AWE486:AWL492 BGA486:BGH492 BPW486:BQD492 BZS486:BZZ492 CJO486:CJV492 CTK486:CTR492 DDG486:DDN492 DNC486:DNJ492 DWY486:DXF492 CTK493 CJO493 BZS493 BPW493 BGA493 AWE493 AMI493 ACM493 SQ493 WLM493:WLR493 WBQ493:WBV493 VRU493:VRZ493 VHY493:VID493 UYC493:UYH493 UOG493:UOL493 UEK493:UEP493 TUO493:TUT493 TKS493:TKX493 TAW493:TBB493 SRA493:SRF493 SHE493:SHJ493 RXI493:RXN493 RNM493:RNR493 RDQ493:RDV493 QTU493:QTZ493 QJY493:QKD493 QAC493:QAH493 PQG493:PQL493 PGK493:PGP493 OWO493:OWT493 OMS493:OMX493 OCW493:ODB493 NTA493:NTF493 NJE493:NJJ493 MZI493:MZN493 MPM493:MPR493 MFQ493:MFV493 LVU493:LVZ493 LLY493:LMD493 LCC493:LCH493 KSG493:KSL493 KIK493:KIP493 JYO493:JYT493 JOS493:JOX493 JEW493:JFB493 IVA493:IVF493 ILE493:ILJ493 IBI493:IBN493 HRM493:HRR493 HHQ493:HHV493 GXU493:GXZ493 GNY493:GOD493 GEC493:GEH493 FUG493:FUL493 FKK493:FKP493 FAO493:FAT493 EQS493:EQX493 EGW493:EHB493 DXA493:DXF493 DNE493:DNJ493 DDI493:DDN493 CTM493:CTR493 CJQ493:CJV493 BZU493:BZZ493 BPY493:BQD493 BGC493:BGH493 AWG493:AWL493 AMK493:AMP493 ACO493:ACT493 SS493:SX493 WVI493:WVN493 WVG493 WLK493 WBO493 VRS493 VHW493 UYA493 UOE493 UEI493 TUM493 TKQ493 TAU493 SQY493 SHC493 RXG493 RNK493 RDO493 QTS493 QJW493 QAA493 PQE493 PGI493 OWM493 OMQ493 OCU493 NSY493 NJC493 MZG493 MPK493 MFO493 LVS493 LLW493 LCA493 KSE493 KII493 JYM493 JOQ493 JEU493 IUY493 ILC493 IBG493 HRK493 HHO493 GXS493 GNW493 GEA493 FUE493 FKI493 FAM493 EQQ493 EGU493 DWY493 DNC493 DWY494:DXF499 EGU494:EHB499 B494:B499 FAM494:FAT499 EQQ494:EQX499 FKI494:FKP499 FUE494:FUL499 GEA494:GEH499 GNW494:GOD499 GXS494:GXZ499 HHO494:HHV499 HRK494:HRR499 IBG494:IBN499 ILC494:ILJ499 IUY494:IVF499 JEU494:JFB499 JOQ494:JOX499 JYM494:JYT499 KII494:KIP499 KSE494:KSL499 LCA494:LCH499 LLW494:LMD499 LVS494:LVZ499 MFO494:MFV499 MPK494:MPR499 MZG494:MZN499 NJC494:NJJ499 NSY494:NTF499 OCU494:ODB499 OMQ494:OMX499 OWM494:OWT499 PGI494:PGP499 PQE494:PQL499 QAA494:QAH499 QJW494:QKD499 QTS494:QTZ499 RDO494:RDV499 RNK494:RNR499 RXG494:RXN499 SHC494:SHJ499 SQY494:SRF499 TAU494:TBB499 TKQ494:TKX499 TUM494:TUT499 UEI494:UEP499 UOE494:UOL499 UYA494:UYH499 VHW494:VID499 VRS494:VRZ499 WBO494:WBV499 WLK494:WLR499 WVG494:WVN499 IV494:IV499 SQ494:SX499 ACM494:ACT499 AMI494:AMP499 AWE494:AWL499 BGA494:BGH499 BPW494:BQD499 BZS494:BZZ499 CJO494:CJV499 CTK494:CTR499 DDG494:DDN499 DNC494:DNJ499 DDG500 CTK500 CJO500 BZS500 BPW500 BGA500 AWE500 AMI500 ACM500 SQ500 WLM500:WLR500 WBQ500:WBV500 VRU500:VRZ500 VHY500:VID500 UYC500:UYH500 UOG500:UOL500 UEK500:UEP500 TUO500:TUT500 TKS500:TKX500 TAW500:TBB500 SRA500:SRF500 SHE500:SHJ500 RXI500:RXN500 RNM500:RNR500 RDQ500:RDV500 QTU500:QTZ500 QJY500:QKD500 QAC500:QAH500 PQG500:PQL500 PGK500:PGP500 OWO500:OWT500 OMS500:OMX500 OCW500:ODB500 NTA500:NTF500 NJE500:NJJ500 MZI500:MZN500 MPM500:MPR500 MFQ500:MFV500 LVU500:LVZ500 LLY500:LMD500 LCC500:LCH500 KSG500:KSL500 KIK500:KIP500 JYO500:JYT500 JOS500:JOX500 JEW500:JFB500 IVA500:IVF500 ILE500:ILJ500 IBI500:IBN500 HRM500:HRR500 HHQ500:HHV500 GXU500:GXZ500 GNY500:GOD500 GEC500:GEH500 FUG500:FUL500 FKK500:FKP500 FAO500:FAT500 EQS500:EQX500 EGW500:EHB500 DXA500:DXF500 DNE500:DNJ500 DDI500:DDN500 CTM500:CTR500 CJQ500:CJV500 BZU500:BZZ500 BPY500:BQD500 BGC500:BGH500 AWG500:AWL500 AMK500:AMP500 ACO500:ACT500 SS500:SX500 WVI500:WVN500 WVG500 WLK500 WBO500 VRS500 VHW500 UYA500 UOE500 UEI500 TUM500 TKQ500 TAU500 SQY500 SHC500 RXG500 RNK500 RDO500 QTS500 QJW500 QAA500 PQE500 PGI500 OWM500 OMQ500 OCU500 NSY500 NJC500 MZG500 MPK500 MFO500 LVS500 LLW500 LCA500 KSE500 KII500 JYM500 JOQ500 JEU500 IUY500 ILC500 IBG500 HRK500 HHO500 GXS500 GNW500 GEA500 FUE500 FKI500 FAM500 EQQ500 EGU500 DWY500 DNC500 DWY501:DXF510 EGU501:EHB510 BPW548:BQD555 FAM501:FAT510 EQQ501:EQX510 FKI501:FKP510 FUE501:FUL510 GEA501:GEH510 GNW501:GOD510 GXS501:GXZ510 HHO501:HHV510 HRK501:HRR510 IBG501:IBN510 ILC501:ILJ510 IUY501:IVF510 JEU501:JFB510 JOQ501:JOX510 JYM501:JYT510 KII501:KIP510 KSE501:KSL510 LCA501:LCH510 LLW501:LMD510 LVS501:LVZ510 MFO501:MFV510 MPK501:MPR510 MZG501:MZN510 NJC501:NJJ510 NSY501:NTF510 OCU501:ODB510 OMQ501:OMX510 OWM501:OWT510 PGI501:PGP510 PQE501:PQL510 QAA501:QAH510 QJW501:QKD510 QTS501:QTZ510 RDO501:RDV510 RNK501:RNR510 RXG501:RXN510 SHC501:SHJ510 SQY501:SRF510 TAU501:TBB510 TKQ501:TKX510 TUM501:TUT510 UEI501:UEP510 UOE501:UOL510 UYA501:UYH510 VHW501:VID510 VRS501:VRZ510 WBO501:WBV510 WLK501:WLR510 WVG501:WVN510 IV501:IV510 SQ501:SX510 ACM501:ACT510 AMI501:AMP510 AWE501:AWL510 BGA501:BGH510 BPW501:BQD510 BZS501:BZZ510 CJO501:CJV510 CTK501:CTR510 DDG501:DDN510 DDG517 CTK517 CJO517 BZS517 BPW517 BGA517 AWE517 AMI517 ACM517 SQ517 WLM517:WLR517 WBQ517:WBV517 VRU517:VRZ517 VHY517:VID517 UYC517:UYH517 UOG517:UOL517 UEK517:UEP517 TUO517:TUT517 TKS517:TKX517 TAW517:TBB517 SRA517:SRF517 SHE517:SHJ517 RXI517:RXN517 RNM517:RNR517 RDQ517:RDV517 QTU517:QTZ517 QJY517:QKD517 QAC517:QAH517 PQG517:PQL517 PGK517:PGP517 OWO517:OWT517 OMS517:OMX517 OCW517:ODB517 NTA517:NTF517 NJE517:NJJ517 MZI517:MZN517 MPM517:MPR517 MFQ517:MFV517 LVU517:LVZ517 LLY517:LMD517 LCC517:LCH517 KSG517:KSL517 KIK517:KIP517 JYO517:JYT517 JOS517:JOX517 JEW517:JFB517 IVA517:IVF517 ILE517:ILJ517 IBI517:IBN517 HRM517:HRR517 HHQ517:HHV517 GXU517:GXZ517 GNY517:GOD517 GEC517:GEH517 FUG517:FUL517 FKK517:FKP517 FAO517:FAT517 EQS517:EQX517 EGW517:EHB517 DXA517:DXF517 DNE517:DNJ517 DDI517:DDN517 CTM517:CTR517 CJQ517:CJV517 BZU517:BZZ517 BPY517:BQD517 BGC517:BGH517 AWG517:AWL517 AMK517:AMP517 ACO517:ACT517 SS517:SX517 WVI517:WVN517 WVG517 WLK517 WBO517 VRS517 VHW517 UYA517 UOE517 UEI517 TUM517 TKQ517 TAU517 SQY517 SHC517 RXG517 RNK517 RDO517 QTS517 QJW517 QAA517 PQE517 PGI517 OWM517 OMQ517 OCU517 NSY517 NJC517 MZG517 MPK517 MFO517 LVS517 LLW517 LCA517 KSE517 KII517 JYM517 JOQ517 JEU517 IUY517 ILC517 IBG517 HRK517 HHO517 GXS517 GNW517 GEA517 FUE517 FKI517 FAM517 EQQ517 EGU517 DWY517 B501:B510 CTK518:CTR527 DDG518:DDN527 DNC518:DNJ527 DWY518:DXF527 EGU518:EHB527 FAM518:FAT527 EQQ518:EQX527 FKI518:FKP527 FUE518:FUL527 GEA518:GEH527 GNW518:GOD527 GXS518:GXZ527 HHO518:HHV527 HRK518:HRR527 IBG518:IBN527 ILC518:ILJ527 IUY518:IVF527 JEU518:JFB527 JOQ518:JOX527 JYM518:JYT527 KII518:KIP527 KSE518:KSL527 LCA518:LCH527 LLW518:LMD527 LVS518:LVZ527 MFO518:MFV527 MPK518:MPR527 MZG518:MZN527 NJC518:NJJ527 NSY518:NTF527 OCU518:ODB527 OMQ518:OMX527 OWM518:OWT527 PGI518:PGP527 PQE518:PQL527 QAA518:QAH527 QJW518:QKD527 QTS518:QTZ527 RDO518:RDV527 RNK518:RNR527 RXG518:RXN527 SHC518:SHJ527 SQY518:SRF527 TAU518:TBB527 TKQ518:TKX527 TUM518:TUT527 UEI518:UEP527 UOE518:UOL527 UYA518:UYH527 VHW518:VID527 VRS518:VRZ527 WBO518:WBV527 WLK518:WLR527 WVG518:WVN527 IV518:IV527 SQ518:SX527 ACM518:ACT527 AMI518:AMP527 AWE518:AWL527 BGA518:BGH527 BPW518:BQD527 BZS518:BZZ527 CJO518:CJV527 DWY528 DNC528 DDG528 CTK528 CJO528 BZS528 BPW528 BGA528 AWE528 AMI528 ACM528 SQ528 WLM528:WLR528 WBQ528:WBV528 VRU528:VRZ528 VHY528:VID528 UYC528:UYH528 UOG528:UOL528 UEK528:UEP528 TUO528:TUT528 TKS528:TKX528 TAW528:TBB528 SRA528:SRF528 SHE528:SHJ528 RXI528:RXN528 RNM528:RNR528 RDQ528:RDV528 QTU528:QTZ528 QJY528:QKD528 QAC528:QAH528 PQG528:PQL528 PGK528:PGP528 OWO528:OWT528 OMS528:OMX528 OCW528:ODB528 NTA528:NTF528 NJE528:NJJ528 MZI528:MZN528 MPM528:MPR528 MFQ528:MFV528 LVU528:LVZ528 LLY528:LMD528 LCC528:LCH528 KSG528:KSL528 KIK528:KIP528 JYO528:JYT528 JOS528:JOX528 JEW528:JFB528 IVA528:IVF528 ILE528:ILJ528 IBI528:IBN528 HRM528:HRR528 HHQ528:HHV528 GXU528:GXZ528 GNY528:GOD528 GEC528:GEH528 FUG528:FUL528 FKK528:FKP528 FAO528:FAT528 EQS528:EQX528 EGW528:EHB528 DXA528:DXF528 DNE528:DNJ528 DDI528:DDN528 CTM528:CTR528 CJQ528:CJV528 BZU528:BZZ528 BPY528:BQD528 BGC528:BGH528 AWG528:AWL528 AMK528:AMP528 ACO528:ACT528 SS528:SX528 WVI528:WVN528 WVG528 WLK528 WBO528 VRS528 VHW528 UYA528 UOE528 UEI528 TUM528 TKQ528 TAU528 SQY528 SHC528 RXG528 RNK528 RDO528 QTS528 QJW528 QAA528 PQE528 PGI528 OWM528 OMQ528 OCU528 NSY528 NJC528 MZG528 MPK528 MFO528 LVS528 LLW528 LCA528 KSE528 KII528 JYM528 JOQ528 JEU528 IUY528 ILC528 IBG528 HRK528 HHO528 GXS528 GNW528 GEA528 FUE528 FKI528 FAM528 EQQ528 EGU528 CTK529:CTR544 DDG529:DDN544 DNC529:DNJ544 DWY529:DXF544 EGU529:EHB544 FAM529:FAT544 EQQ529:EQX544 FKI529:FKP544 FUE529:FUL544 GEA529:GEH544 GNW529:GOD544 GXS529:GXZ544 HHO529:HHV544 HRK529:HRR544 IBG529:IBN544 ILC529:ILJ544 IUY529:IVF544 JEU529:JFB544 JOQ529:JOX544 JYM529:JYT544 KII529:KIP544 KSE529:KSL544 LCA529:LCH544 LLW529:LMD544 LVS529:LVZ544 MFO529:MFV544 MPK529:MPR544 MZG529:MZN544 NJC529:NJJ544 NSY529:NTF544 OCU529:ODB544 OMQ529:OMX544 OWM529:OWT544 PGI529:PGP544 PQE529:PQL544 QAA529:QAH544 QJW529:QKD544 QTS529:QTZ544 RDO529:RDV544 RNK529:RNR544 RXG529:RXN544 SHC529:SHJ544 SQY529:SRF544 TAU529:TBB544 TKQ529:TKX544 TUM529:TUT544 UEI529:UEP544 UOE529:UOL544 UYA529:UYH544 VHW529:VID544 VRS529:VRZ544 WBO529:WBV544 WLK529:WLR544 WVG529:WVN544 SQ529:SX544 ACM529:ACT544 AMI529:AMP544 AWE529:AWL544 BGA529:BGH544 BPW529:BQD544 BZS529:BZZ544 ACM545:ACM547 SQ545:SQ547 WLM545:WLR547 WBQ545:WBV547 VRU545:VRZ547 AMJ547 AWF547 BGB547 BPX547 BZT547 CJP547 CTL547 DDH547 DND547 DWZ547 EGV547 EQR547 FAN547 FKJ547 FUF547 GEB547 GNX547 GXT547 HHP547 HRL547 IBH547 ILD547 IUZ547 JEV547 JOR547 JYN547 KIJ547 KSF547 LCB547 LLX547 LVT547 MFP547 MPL547 MZH547 NJD547 NSZ547 OCV547 OMR547 OWN547 PGJ547 PQF547 QAB547 QJX547 QTT547 RDP547 RNL547 RXH547 SHD547 SQZ547 TAV547 TKR547 TUN547 UEJ547 UOF547 UYB547 VHX547 VRT547 WBP547 WLL547 WVH547 SR547 ACN547 VHY545:VID547 UYC545:UYH547 UOG545:UOL547 UEK545:UEP547 TUO545:TUT547 TKS545:TKX547 TAW545:TBB547 SRA545:SRF547 SHE545:SHJ547 RXI545:RXN547 RNM545:RNR547 RDQ545:RDV547 QTU545:QTZ547 QJY545:QKD547 QAC545:QAH547 PQG545:PQL547 PGK545:PGP547 OWO545:OWT547 OMS545:OMX547 OCW545:ODB547 NTA545:NTF547 NJE545:NJJ547 MZI545:MZN547 MPM545:MPR547 MFQ545:MFV547 LVU545:LVZ547 LLY545:LMD547 LCC545:LCH547 KSG545:KSL547 KIK545:KIP547 JYO545:JYT547 JOS545:JOX547 JEW545:JFB547 IVA545:IVF547 ILE545:ILJ547 IBI545:IBN547 HRM545:HRR547 HHQ545:HHV547 GXU545:GXZ547 GNY545:GOD547 GEC545:GEH547 FUG545:FUL547 FKK545:FKP547 FAO545:FAT547 EQS545:EQX547 EGW545:EHB547 DXA545:DXF547 DNE545:DNJ547 DDI545:DDN547 CTM545:CTR547 CJQ545:CJV547 BZU545:BZZ547 BPY545:BQD547 BGC545:BGH547 AWG545:AWL547 AMK545:AMP547 ACO545:ACT547 SS545:SX547 WVI545:WVN547 WVG545:WVG547 WLK545:WLK547 WBO545:WBO547 VRS545:VRS547 VHW545:VHW547 UYA545:UYA547 UOE545:UOE547 UEI545:UEI547 TUM545:TUM547 TKQ545:TKQ547 TAU545:TAU547 SQY545:SQY547 SHC545:SHC547 RXG545:RXG547 RNK545:RNK547 RDO545:RDO547 QTS545:QTS547 QJW545:QJW547 QAA545:QAA547 PQE545:PQE547 PGI545:PGI547 OWM545:OWM547 OMQ545:OMQ547 OCU545:OCU547 NSY545:NSY547 NJC545:NJC547 MZG545:MZG547 MPK545:MPK547 MFO545:MFO547 LVS545:LVS547 LLW545:LLW547 LCA545:LCA547 KSE545:KSE547 KII545:KII547 JYM545:JYM547 JOQ545:JOQ547 JEU545:JEU547 IUY545:IUY547 ILC545:ILC547 IBG545:IBG547 HRK545:HRK547 HHO545:HHO547 GXS545:GXS547 GNW545:GNW547 GEA545:GEA547 FUE545:FUE547 FKI545:FKI547 FAM545:FAM547 EQQ545:EQQ547 EGU545:EGU547 DWY545:DWY547 DNC545:DNC547 DDG545:DDG547 CTK545:CTK547 CJO545:CJO547 BZS545:BZS547 BPW545:BPW547 BGA545:BGA547 AWE545:AWE547 AMI545:AMI547 BGB137:BGB148 BPX137:BPX148 BZT137:BZT148 CJP137:CJP148 CTL137:CTL148 DDH137:DDH148 DND137:DND148 DWZ137:DWZ148 EGV137:EGV148 EQR137:EQR148 FAN137:FAN148 FKJ137:FKJ148 FUF137:FUF148 GEB137:GEB148 GNX137:GNX148 GXT137:GXT148 HHP137:HHP148 HRL137:HRL148 IBH137:IBH148 ILD137:ILD148 IUZ137:IUZ148 JEV137:JEV148 JOR137:JOR148 JYN137:JYN148 KIJ137:KIJ148 KSF137:KSF148 LCB137:LCB148 LLX137:LLX148 LVT137:LVT148 MFP137:MFP148 MPL137:MPL148 MZH137:MZH148 NJD137:NJD148 NSZ137:NSZ148 OCV137:OCV148 OMR137:OMR148 OWN137:OWN148 PGJ137:PGJ148 PQF137:PQF148 QAB137:QAB148 QJX137:QJX148 QTT137:QTT148 RDP137:RDP148 RNL137:RNL148 RXH137:RXH148 SHD137:SHD148 SQZ137:SQZ148 TAV137:TAV148 TKR137:TKR148 TUN137:TUN148 UEJ137:UEJ148 UOF137:UOF148 UYB137:UYB148 VHX137:VHX148 VRT137:VRT148 WBP137:WBP148 WLL137:WLL148 WVH137:WVH148 B137:B148 IV137:IV148 SR137:SR148 ACN137:ACN148 AMJ137:AMJ148 AWF137:AWF148 DWY512:DXF516 DNC501:DNJ510 DDG511 CTK511 CJO511 BZS511 BPW511 BGA511 AWE511 AMI511 ACM511 SQ511 WLM511:WLR511 WBQ511:WBV511 VRU511:VRZ511 VHY511:VID511 UYC511:UYH511 UOG511:UOL511 UEK511:UEP511 TUO511:TUT511 TKS511:TKX511 TAW511:TBB511 SRA511:SRF511 SHE511:SHJ511 RXI511:RXN511 RNM511:RNR511 RDQ511:RDV511 QTU511:QTZ511 QJY511:QKD511 QAC511:QAH511 PQG511:PQL511 PGK511:PGP511 OWO511:OWT511 OMS511:OMX511 OCW511:ODB511 NTA511:NTF511 NJE511:NJJ511 MZI511:MZN511 MPM511:MPR511 MFQ511:MFV511 LVU511:LVZ511 LLY511:LMD511 LCC511:LCH511 KSG511:KSL511 KIK511:KIP511 JYO511:JYT511 JOS511:JOX511 JEW511:JFB511 IVA511:IVF511 ILE511:ILJ511 IBI511:IBN511 HRM511:HRR511 HHQ511:HHV511 GXU511:GXZ511 GNY511:GOD511 GEC511:GEH511 FUG511:FUL511 FKK511:FKP511 FAO511:FAT511 EQS511:EQX511 EGW511:EHB511 DXA511:DXF511 DNE511:DNJ511 DDI511:DDN511 CTM511:CTR511 CJQ511:CJV511 BZU511:BZZ511 BPY511:BQD511 BGC511:BGH511 AWG511:AWL511 AMK511:AMP511 ACO511:ACT511 SS511:SX511 WVI511:WVN511 WVG511 WLK511 WBO511 VRS511 VHW511 UYA511 UOE511 UEI511 TUM511 TKQ511 TAU511 SQY511 SHC511 RXG511 RNK511 RDO511 QTS511 QJW511 QAA511 PQE511 PGI511 OWM511 OMQ511 OCU511 NSY511 NJC511 MZG511 MPK511 MFO511 LVS511 LLW511 LCA511 KSE511 KII511 JYM511 JOQ511 JEU511 IUY511 ILC511 IBG511 HRK511 HHO511 GXS511 GNW511 GEA511 FUE511 FKI511 FAM511 EQQ511 EGU511 DWY511 DNC511 EGU512:EHB516 B512:B516 FAM512:FAT516 EQQ512:EQX516 FKI512:FKP516 FUE512:FUL516 GEA512:GEH516 GNW512:GOD516 GXS512:GXZ516 HHO512:HHV516 HRK512:HRR516 IBG512:IBN516 ILC512:ILJ516 IUY512:IVF516 JEU512:JFB516 JOQ512:JOX516 JYM512:JYT516 KII512:KIP516 KSE512:KSL516 LCA512:LCH516 LLW512:LMD516 LVS512:LVZ516 MFO512:MFV516 MPK512:MPR516 MZG512:MZN516 NJC512:NJJ516 NSY512:NTF516 OCU512:ODB516 OMQ512:OMX516 OWM512:OWT516 PGI512:PGP516 PQE512:PQL516 QAA512:QAH516 QJW512:QKD516 QTS512:QTZ516 RDO512:RDV516 RNK512:RNR516 RXG512:RXN516 SHC512:SHJ516 SQY512:SRF516 TAU512:TBB516 TKQ512:TKX516 TUM512:TUT516 UEI512:UEP516 UOE512:UOL516 UYA512:UYH516 VHW512:VID516 VRS512:VRZ516 WBO512:WBV516 WLK512:WLR516 WVG512:WVN516 IV512:IV516 SQ512:SX516 ACM512:ACT516 AMI512:AMP516 AWE512:AWL516 BGA512:BGH516 BPW512:BQD516 BZS512:BZZ516 CJO512:CJV516 CTK512:CTR516 DDG512:DDN516 DNC512:DNJ516 AWF102:AWF107 BGB102:BGB107 BPX102:BPX107 BZT102:BZT107 CJP102:CJP107 CTL102:CTL107 DDH102:DDH107 DND102:DND107 DWZ102:DWZ107 EGV102:EGV107 EQR102:EQR107 FAN102:FAN107 FKJ102:FKJ107 FUF102:FUF107 GEB102:GEB107 GNX102:GNX107 GXT102:GXT107 HHP102:HHP107 HRL102:HRL107 IBH102:IBH107 ILD102:ILD107 IUZ102:IUZ107 JEV102:JEV107 JOR102:JOR107 JYN102:JYN107 KIJ102:KIJ107 KSF102:KSF107 LCB102:LCB107 LLX102:LLX107 LVT102:LVT107 MFP102:MFP107 MPL102:MPL107 MZH102:MZH107 NJD102:NJD107 NSZ102:NSZ107 OCV102:OCV107 OMR102:OMR107 OWN102:OWN107 PGJ102:PGJ107 PQF102:PQF107 QAB102:QAB107 QJX102:QJX107 QTT102:QTT107 RDP102:RDP107 RNL102:RNL107 RXH102:RXH107 SHD102:SHD107 SQZ102:SQZ107 TAV102:TAV107 TKR102:TKR107 TUN102:TUN107 UEJ102:UEJ107 UOF102:UOF107 UYB102:UYB107 VHX102:VHX107 VRT102:VRT107 WBP102:WBP107 WLL102:WLL107 WVH102:WVH107 B102:B107 IV102:IV107 SR102:SR107 ACN102:ACN107 AMJ102:AMJ107 ACN109:ACN114 AMJ179:AMJ185 ACN179:ACN185 SR179:SR185 IV179:IV185 B179:B185 WVH179:WVH185 WLL179:WLL185 WBP179:WBP185 VRT179:VRT185 VHX179:VHX185 UYB179:UYB185 UOF179:UOF185 UEJ179:UEJ185 TUN179:TUN185 TKR179:TKR185 TAV179:TAV185 SQZ179:SQZ185 SHD179:SHD185 RXH179:RXH185 RNL179:RNL185 RDP179:RDP185 QTT179:QTT185 QJX179:QJX185 QAB179:QAB185 PQF179:PQF185 PGJ179:PGJ185 OWN179:OWN185 OMR179:OMR185 OCV179:OCV185 NSZ179:NSZ185 NJD179:NJD185 MZH179:MZH185 MPL179:MPL185 MFP179:MFP185 LVT179:LVT185 LLX179:LLX185 LCB179:LCB185 KSF179:KSF185 KIJ179:KIJ185 JYN179:JYN185 JOR179:JOR185 JEV179:JEV185 IUZ179:IUZ185 ILD179:ILD185 IBH179:IBH185 HRL179:HRL185 HHP179:HHP185 GXT179:GXT185 GNX179:GNX185 GEB179:GEB185 FUF179:FUF185 FKJ179:FKJ185 FAN179:FAN185 EQR179:EQR185 EGV179:EGV185 DWZ179:DWZ185 DND179:DND185 DDH179:DDH185 CTL179:CTL185 CJP179:CJP185 BZT179:BZT185 BPX179:BPX185 BGB179:BGB185 AWF179:AWF185 AWF187:AWF190 BGB187:BGB190 BPX187:BPX190 BZT187:BZT190 CJP187:CJP190 CTL187:CTL190 DDH187:DDH190 DND187:DND190 DWZ187:DWZ190 EGV187:EGV190 EQR187:EQR190 AMJ474 AWF474 BGB474 BPX474 BZT474 CJP474 CTL474 DDH474 DND474 DWZ474 EGV474 EQR474 FAN474 FKJ474 FUF474 GEB474 GNX474 GXT474 HHP474 HRL474 IBH474 ILD474 IUZ474 JEV474 JOR474 JYN474 KIJ474 KSF474 LCB474 LLX474 LVT474 MFP474 MPL474 MZH474 NJD474 NSZ474 OCV474 OMR474 OWN474 PGJ474 PQF474 QAB474 QJX474 QTT474 RDP474 RNL474 RXH474 SHD474 SQZ474 TAV474 TKR474 TUN474 UEJ474 UOF474 UYB474 VHX474 VRT474 WBP474 WLL474 WVH474 SR474 ACN474 WLM428:WLR428 SQ428 ACM428 AMI428 AWE428 BGA428 BPW428 BZS428 CJO428 CTK428 DDG428 DNC428 DWY428 EGU428 EQQ428 FAM428 FKI428 FUE428 GEA428 GNW428 GXS428 HHO428 HRK428 IBG428 ILC428 IUY428 JEU428 JOQ428 JYM428 KII428 KSE428 LCA428 LLW428 LVS428 MFO428 MPK428 MZG428 NJC428 NSY428 OCU428 OMQ428 OWM428 PGI428 PQE428 QAA428 QJW428 QTS428 RDO428 RNK428 RXG428 SHC428 SQY428 TAU428 TKQ428 TUM428 UEI428 UOE428 UYA428 VHW428 VRS428 WBO428 WLK428 WVG428 WVI428:WVN428 SS428:SX428 ACO428:ACT428 AMK428:AMP428 AWG428:AWL428 BGC428:BGH428 BPY428:BQD428 BZU428:BZZ428 CJQ428:CJV428 CTM428:CTR428 DDI428:DDN428 DNE428:DNJ428 DXA428:DXF428 EGW428:EHB428 EQS428:EQX428 FAO428:FAT428 FKK428:FKP428 FUG428:FUL428 GEC428:GEH428 GNY428:GOD428 GXU428:GXZ428 HHQ428:HHV428 HRM428:HRR428 IBI428:IBN428 ILE428:ILJ428 IVA428:IVF428 JEW428:JFB428 JOS428:JOX428 JYO428:JYT428 KIK428:KIP428 KSG428:KSL428 LCC428:LCH428 LLY428:LMD428 LVU428:LVZ428 MFQ428:MFV428 MPM428:MPR428 MZI428:MZN428 NJE428:NJJ428 NTA428:NTF428 OCW428:ODB428 OMS428:OMX428 OWO428:OWT428 PGK428:PGP428 PQG428:PQL428 QAC428:QAH428 QJY428:QKD428 QTU428:QTZ428 RDQ428:RDV428 RNM428:RNR428 RXI428:RXN428 SHE428:SHJ428 SRA428:SRF428 TAW428:TBB428 TKS428:TKX428 TUO428:TUT428 UEK428:UEP428 UOG428:UOL428 UYC428:UYH428 VHY428:VID428 VRU428:VRZ428 WBQ428:WBV428 CJO529:CJV544 ACN545 AMJ545 AWF545 BGB545 BPX545 BZT545 CJP545 CTL545 DDH545 DND545 DWZ545 EGV545 EQR545 FAN545 FKJ545 FUF545 GEB545 GNX545 GXT545 HHP545 HRL545 IBH545 ILD545 IUZ545 JEV545 JOR545 JYN545 KIJ545 KSF545 LCB545 LLX545 LVT545 MFP545 MPL545 MZH545 NJD545 NSZ545 OCV545 OMR545 OWN545 PGJ545 PQF545 QAB545 QJX545 QTT545 RDP545 RNL545 RXH545 SHD545 SQZ545 TAV545 TKR545 TUN545 UEJ545 UOF545 UYB545 VHX545 VRT545 WBP545 WLL545 WVH545 SR545 IV529:IV545 B529:B545 B547:B555 BZS548:BZZ555 CJO548:CJV555 CTK548:CTR555 DDG548:DDN555 DNC548:DNJ555 DWY548:DXF555 EGU548:EHB555 FAM548:FAT555 EQQ548:EQX555 FKI548:FKP555 FUE548:FUL555 GEA548:GEH555 GNW548:GOD555 GXS548:GXZ555 HHO548:HHV555 HRK548:HRR555 IBG548:IBN555 ILC548:ILJ555 IUY548:IVF555 JEU548:JFB555 JOQ548:JOX555 JYM548:JYT555 KII548:KIP555 KSE548:KSL555 LCA548:LCH555 LLW548:LMD555 LVS548:LVZ555 MFO548:MFV555 MPK548:MPR555 MZG548:MZN555 NJC548:NJJ555 NSY548:NTF555 OCU548:ODB555 OMQ548:OMX555 OWM548:OWT555 PGI548:PGP555 PQE548:PQL555 QAA548:QAH555 QJW548:QKD555 QTS548:QTZ555 RDO548:RDV555 RNK548:RNR555 RXG548:RXN555 SHC548:SHJ555 SQY548:SRF555 TAU548:TBB555 TKQ548:TKX555 TUM548:TUT555 UEI548:UEP555 UOE548:UOL555 UYA548:UYH555 VHW548:VID555 VRS548:VRZ555 WBO548:WBV555 WLK548:WLR555 WVG548:WVN555 IV547:IV555 SQ548:SX555 ACM548:ACT555 AMI548:AMP555 AWE548:AWL555 BGA548:BGH555 B518:B527 VHY7:VID240 UYC7:UYH240 UOG7:UOL240 UEK7:UEP240 TUO7:TUT240 TKS7:TKX240 TAW7:TBB240 SRA7:SRF240 SHE7:SHJ240 RXI7:RXN240 RNM7:RNR240 RDQ7:RDV240 QTU7:QTZ240 QJY7:QKD240 QAC7:QAH240 PQG7:PQL240 PGK7:PGP240 OWO7:OWT240 OMS7:OMX240 OCW7:ODB240 NTA7:NTF240 NJE7:NJJ240 MZI7:MZN240 MPM7:MPR240 MFQ7:MFV240 LVU7:LVZ240 LLY7:LMD240 LCC7:LCH240 KSG7:KSL240 KIK7:KIP240 JYO7:JYT240 JOS7:JOX240 JEW7:JFB240 IVA7:IVF240 ILE7:ILJ240 IBI7:IBN240 HRM7:HRR240 HHQ7:HHV240 GXU7:GXZ240 GNY7:GOD240 GEC7:GEH240 FUG7:FUL240 FKK7:FKP240 FAO7:FAT240 EQS7:EQX240 EGW7:EHB240 DXA7:DXF240 DNE7:DNJ240 DDI7:DDN240 CTM7:CTR240 CJQ7:CJV240 BZU7:BZZ240 BPY7:BQD240 BGC7:BGH240 AWG7:AWL240 AMK7:AMP240 ACO7:ACT240 SS7:SX240 WVI7:WVN240 WVG7:WVG240 WLK7:WLK240 WBO7:WBO240 VRS7:VRS240 VHW7:VHW240 UYA7:UYA240 UOE7:UOE240 UEI7:UEI240 TUM7:TUM240 TKQ7:TKQ240 TAU7:TAU240 SQY7:SQY240 SHC7:SHC240 RXG7:RXG240 RNK7:RNK240 RDO7:RDO240 QTS7:QTS240 QJW7:QJW240 QAA7:QAA240 PQE7:PQE240 PGI7:PGI240 OWM7:OWM240 OMQ7:OMQ240 OCU7:OCU240 NSY7:NSY240 NJC7:NJC240 MZG7:MZG240 MPK7:MPK240 MFO7:MFO240 LVS7:LVS240 LLW7:LLW240 LCA7:LCA240 KSE7:KSE240 KII7:KII240 JYM7:JYM240 JOQ7:JOQ240 JEU7:JEU240 IUY7:IUY240 ILC7:ILC240 IBG7:IBG240 HRK7:HRK240 HHO7:HHO240 GXS7:GXS240 GNW7:GNW240 GEA7:GEA240 FUE7:FUE240 FKI7:FKI240 FAM7:FAM240 EQQ7:EQQ240 EGU7:EGU240 DWY7:DWY240 DNC7:DNC240 DDG7:DDG240 CTK7:CTK240 CJO7:CJO240 BZS7:BZS240 BPW7:BPW240 BGA7:BGA240 AWE7:AWE240 AMI7:AMI240 ACM7:ACM240 SQ7:SQ240 WLM7:WLR240 WBQ7:WBV240 VRU7:VRZ240 IV10:IV21 SR10:SR21 ACN10:ACN21 AMJ10:AMJ21 AWF10:AWF21 BGB10:BGB21 BPX10:BPX21 BZT10:BZT21 CJP10:CJP21 CTL10:CTL21 DDH10:DDH21 DND10:DND21 DWZ10:DWZ21 EGV10:EGV21 EQR10:EQR21 FAN10:FAN21 FKJ10:FKJ21 FUF10:FUF21 GEB10:GEB21 GNX10:GNX21 GXT10:GXT21 HHP10:HHP21 HRL10:HRL21 IBH10:IBH21 ILD10:ILD21 IUZ10:IUZ21 JEV10:JEV21 JOR10:JOR21 JYN10:JYN21 KIJ10:KIJ21 KSF10:KSF21 LCB10:LCB21 LLX10:LLX21 LVT10:LVT21 MFP10:MFP21 MPL10:MPL21 MZH10:MZH21 NJD10:NJD21 NSZ10:NSZ21 OCV10:OCV21 OMR10:OMR21 OWN10:OWN21 PGJ10:PGJ21 PQF10:PQF21 QAB10:QAB21 QJX10:QJX21 QTT10:QTT21 RDP10:RDP21 RNL10:RNL21 RXH10:RXH21 SHD10:SHD21 SQZ10:SQZ21 TAV10:TAV21 TKR10:TKR21 TUN10:TUN21 UEJ10:UEJ21 UOF10:UOF21 UYB10:UYB21 VHX10:VHX21 VRT10:VRT21 WBP10:WBP21 WLL10:WLL21 WVH10:WVH21 B10:B21 DDG384:DDN391 DNC384:DNJ391 DWY384:DXF391 EGU384:EHB391 EQQ384:EQX391 FAM384:FAT391 FKI384:FKP391 FUE384:FUL391 GEA384:GEH391 GNW384:GOD391 GXS384:GXZ391 HHO384:HHV391 HRK384:HRR391 IBG384:IBN391 ILC384:ILJ391 IUY384:IVF391 JEU384:JFB391 JOQ384:JOX391 JYM384:JYT391 KII384:KIP391 KSE384:KSL391 LCA384:LCH391 LLW384:LMD391 LVS384:LVZ391 MFO384:MFV391 MPK384:MPR391 MZG384:MZN391 NJC384:NJJ391 NSY384:NTF391 OCU384:ODB391 OMQ384:OMX391 OWM384:OWT391 PGI384:PGP391 PQE384:PQL391 QAA384:QAH391 QJW384:QKD391 QTS384:QTZ391 RDO384:RDV391 RNK384:RNR391 RXG384:RXN391 SHC384:SHJ391 SQY384:SRF391 TAU384:TBB391 TKQ384:TKX391 TUM384:TUT391 UEI384:UEP391 UOE384:UOL391 UYA384:UYH391 VHW384:VID391 VRS384:VRZ391 WBO384:WBV391 WLK384:WLR391 WVG384:WVN391 B384:B391 IV384:IV391 SQ384:SX391 ACM384:ACT391 AMI384:AMP391 AWE384:AWL391 BGA384:BGH391 BPW384:BQD391 BZS384:BZZ391 CJO384:CJV391 CTK384:CTR391 C4:H1048576 IW7:JB555 IU7:IU555 A4:A555"/>
  </dataValidations>
  <pageMargins left="0.70866141732283472" right="0.70866141732283472" top="0.59055118110236227" bottom="0.59055118110236227" header="0.31496062992125984" footer="0.31496062992125984"/>
  <pageSetup paperSize="9" scale="66" fitToHeight="0" orientation="landscape" horizontalDpi="4294967293" verticalDpi="4294967293" r:id="rId1"/>
  <rowBreaks count="11" manualBreakCount="11">
    <brk id="47" max="16383" man="1"/>
    <brk id="100" max="16383" man="1"/>
    <brk id="148" max="16383" man="1"/>
    <brk id="190" max="16383" man="1"/>
    <brk id="239" max="16383" man="1"/>
    <brk id="277" max="16383" man="1"/>
    <brk id="328" max="16383" man="1"/>
    <brk id="376" max="16383" man="1"/>
    <brk id="427" max="16383" man="1"/>
    <brk id="466" max="16383" man="1"/>
    <brk id="510" max="16383" man="1"/>
  </rowBreaks>
  <ignoredErrors>
    <ignoredError sqref="H9 H22 H26 H37 H48 H57 H65 H72 H81 H89 H101 H115 H136 H129 H156 H149 H163 H171 H178 H191 H222 H303 H329 H335 H368 H377 H383 H392 H402 H408 H452 H460 H467 H475 H485 H493 H500 H345 H358 H546 H186 H240 H256 H278 H428 H440 H511 H517 H5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Zbyněk Louda</dc:creator>
  <cp:lastModifiedBy>Lokajová B.</cp:lastModifiedBy>
  <cp:lastPrinted>2017-12-11T03:11:48Z</cp:lastPrinted>
  <dcterms:created xsi:type="dcterms:W3CDTF">2017-12-10T22:15:50Z</dcterms:created>
  <dcterms:modified xsi:type="dcterms:W3CDTF">2018-01-03T13:50:39Z</dcterms:modified>
</cp:coreProperties>
</file>