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035" windowHeight="7035" activeTab="0"/>
  </bookViews>
  <sheets>
    <sheet name="Příloha č. 1 - Specifikace" sheetId="1" r:id="rId1"/>
  </sheets>
  <definedNames/>
  <calcPr fullCalcOnLoad="1"/>
</workbook>
</file>

<file path=xl/sharedStrings.xml><?xml version="1.0" encoding="utf-8"?>
<sst xmlns="http://schemas.openxmlformats.org/spreadsheetml/2006/main" count="210" uniqueCount="88">
  <si>
    <t>Č.</t>
  </si>
  <si>
    <t xml:space="preserve">náklad (ks) </t>
  </si>
  <si>
    <t>formát (konečný)</t>
  </si>
  <si>
    <t>vazba</t>
  </si>
  <si>
    <t>Blok</t>
  </si>
  <si>
    <t xml:space="preserve">Obálka/Potah </t>
  </si>
  <si>
    <t>Termín</t>
  </si>
  <si>
    <t>Poznámka</t>
  </si>
  <si>
    <t>materiál</t>
  </si>
  <si>
    <t>počet stran 4/4</t>
  </si>
  <si>
    <t>Cena</t>
  </si>
  <si>
    <t>Cena celkem bez DPH</t>
  </si>
  <si>
    <t>Cena celkem vč. DPH</t>
  </si>
  <si>
    <t>baleno po 10 ks</t>
  </si>
  <si>
    <t>Příloha č. 1</t>
  </si>
  <si>
    <t>PROJEKT č. 1:</t>
  </si>
  <si>
    <t>max cena vč. DPH:</t>
  </si>
  <si>
    <t>osoba pro převzetí/místo dodání:</t>
  </si>
  <si>
    <t>"HR Excellence in Research na Ostravské univerzitě" CZ.02.2.69/0.0/0.0/16_028/0006225</t>
  </si>
  <si>
    <t xml:space="preserve">NÁZEV </t>
  </si>
  <si>
    <t>předpokládaný počet stran 1/1</t>
  </si>
  <si>
    <t>Povrchová úprava obálky/potahu</t>
  </si>
  <si>
    <t xml:space="preserve">V1 - vazba šitá </t>
  </si>
  <si>
    <t>20x20 cm</t>
  </si>
  <si>
    <t>1/2019</t>
  </si>
  <si>
    <t>Ing. Petra Čubíková / Ostravská univerzita, Mlýnská 5, 702 00 Ostrava</t>
  </si>
  <si>
    <t>4/4 KM</t>
  </si>
  <si>
    <t>Cena za položku bez DPH</t>
  </si>
  <si>
    <t>Cena za položku vč. DPH</t>
  </si>
  <si>
    <t>1.1</t>
  </si>
  <si>
    <t>1.2</t>
  </si>
  <si>
    <t>periodikum VaV - 1. díl ČESKY</t>
  </si>
  <si>
    <t>periodikum VaV - 1. díl ANGLICKY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</si>
  <si>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</si>
  <si>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</si>
  <si>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</si>
  <si>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</si>
  <si>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</si>
  <si>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</si>
  <si>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</si>
  <si>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</si>
  <si>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</si>
  <si>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</si>
  <si>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</si>
  <si>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</si>
  <si>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periodikum VaV - 2. díl ČESKY</t>
  </si>
  <si>
    <t>periodikum VaV - 2. díl ANGLICKY</t>
  </si>
  <si>
    <t>periodikum VaV - 3. díl ČESKY</t>
  </si>
  <si>
    <t>periodikum VaV - 3. díl ANGLICKY</t>
  </si>
  <si>
    <t>periodikum VaV - 4. díl ČESKY</t>
  </si>
  <si>
    <t>periodikum VaV - 4. díl ANGLICKY</t>
  </si>
  <si>
    <t>periodikum VaV - 5. díl ANGLICKY</t>
  </si>
  <si>
    <t>periodikum VaV - 5. díl ČESKY</t>
  </si>
  <si>
    <t>periodikum VaV - 6. díl ANGLICKY</t>
  </si>
  <si>
    <t>periodikum VaV - 7. díl ČESKY</t>
  </si>
  <si>
    <t>periodikum VaV - 7. díl ANGLICKY</t>
  </si>
  <si>
    <t>3/2019</t>
  </si>
  <si>
    <t>9/2019</t>
  </si>
  <si>
    <t>3/2020</t>
  </si>
  <si>
    <t>5/2019</t>
  </si>
  <si>
    <t>11/2019</t>
  </si>
  <si>
    <t>1/2020</t>
  </si>
  <si>
    <t>periodikum VaV - 8. díl ČESKY</t>
  </si>
  <si>
    <t>periodikum VaV - 8. díl ANGLICKY</t>
  </si>
  <si>
    <t>5/2020</t>
  </si>
  <si>
    <t>25.000,-- Kč</t>
  </si>
  <si>
    <t>Ing. Lenka Lapišová / Ostravská univerzita, Mlýnská 702/5, Welcome centre, 701 03 Ostrava</t>
  </si>
  <si>
    <t>NÁZEV</t>
  </si>
  <si>
    <t>počet stran 1/1</t>
  </si>
  <si>
    <t xml:space="preserve">Obálka/ Potah </t>
  </si>
  <si>
    <t>Povrchová úprava obálky/ potahu</t>
  </si>
  <si>
    <t>Cena za 1 položku bez DPH</t>
  </si>
  <si>
    <t>Cena za 1 položku vč. DPH</t>
  </si>
  <si>
    <t>Skládaný leták-Poradenské centrum</t>
  </si>
  <si>
    <t>148x148 mm (rozložený 148x888 mm)</t>
  </si>
  <si>
    <t>5x sklad</t>
  </si>
  <si>
    <t>135 g matná křída</t>
  </si>
  <si>
    <t>12/2018</t>
  </si>
  <si>
    <t xml:space="preserve">110x110 mm (rozložený 110 x 660 mm) </t>
  </si>
  <si>
    <t>5x ryl a sklad</t>
  </si>
  <si>
    <t>cena za projekt č. 1</t>
  </si>
  <si>
    <t>PROJEKT č. 2:</t>
  </si>
  <si>
    <t>cena za projekt č. 2</t>
  </si>
  <si>
    <t>150 gr  KM</t>
  </si>
  <si>
    <t>250 gr, KM, parciální lak</t>
  </si>
  <si>
    <t>Sklad: přeložit na polovinu, zbytek cik-cak. Barevnost: 4/4 (CMYK)</t>
  </si>
  <si>
    <t>Sklad: přeložit na polovinu, zbytek cik-cak. Barevnost 4/4 (CMYK)</t>
  </si>
  <si>
    <t>"JSME OSTRAVSKÁ = MODERNÍ, INSPIRATIVNÍ A ATRAKTIVNÍ MÍSTO PRO KVALITNÍ STUDIUM" č. CZ.02.2.69/0.0./0.0./16_015/0002436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</si>
</sst>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405]dddd\ d\.\ mmmm\ yyyy"/>
    <numFmt numFmtId="177" formatCode="#,##0.00\ &quot;Kč&quot;"/>
    <numFmt numFmtId="178" formatCode="#,##0.000\ &quot;Kč&quot;"/>
    <numFmt numFmtId="179" formatCode="#,##0.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0" borderId="0" xfId="46" applyFont="1" applyFill="1">
      <alignment/>
      <protection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 wrapText="1"/>
    </xf>
    <xf numFmtId="0" fontId="44" fillId="0" borderId="16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77" fontId="5" fillId="0" borderId="22" xfId="0" applyNumberFormat="1" applyFont="1" applyBorder="1" applyAlignment="1">
      <alignment wrapText="1"/>
    </xf>
    <xf numFmtId="177" fontId="5" fillId="0" borderId="23" xfId="0" applyNumberFormat="1" applyFont="1" applyBorder="1" applyAlignment="1">
      <alignment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43" fillId="0" borderId="24" xfId="0" applyNumberFormat="1" applyFont="1" applyFill="1" applyBorder="1" applyAlignment="1">
      <alignment/>
    </xf>
    <xf numFmtId="49" fontId="44" fillId="0" borderId="24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46" applyFont="1" applyFill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5" fillId="0" borderId="30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49" fontId="43" fillId="0" borderId="21" xfId="0" applyNumberFormat="1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 shrinkToFit="1"/>
    </xf>
    <xf numFmtId="0" fontId="5" fillId="0" borderId="36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49" fontId="5" fillId="0" borderId="35" xfId="0" applyNumberFormat="1" applyFont="1" applyFill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6" xfId="0" applyFont="1" applyBorder="1" applyAlignment="1">
      <alignment wrapText="1"/>
    </xf>
    <xf numFmtId="49" fontId="43" fillId="0" borderId="39" xfId="0" applyNumberFormat="1" applyFont="1" applyFill="1" applyBorder="1" applyAlignment="1">
      <alignment horizontal="center" wrapText="1"/>
    </xf>
    <xf numFmtId="177" fontId="5" fillId="0" borderId="40" xfId="0" applyNumberFormat="1" applyFont="1" applyFill="1" applyBorder="1" applyAlignment="1">
      <alignment wrapText="1"/>
    </xf>
    <xf numFmtId="177" fontId="5" fillId="0" borderId="41" xfId="0" applyNumberFormat="1" applyFont="1" applyFill="1" applyBorder="1" applyAlignment="1">
      <alignment wrapText="1"/>
    </xf>
    <xf numFmtId="177" fontId="5" fillId="0" borderId="40" xfId="0" applyNumberFormat="1" applyFont="1" applyBorder="1" applyAlignment="1">
      <alignment wrapText="1"/>
    </xf>
    <xf numFmtId="177" fontId="5" fillId="0" borderId="41" xfId="0" applyNumberFormat="1" applyFont="1" applyBorder="1" applyAlignment="1">
      <alignment wrapText="1"/>
    </xf>
    <xf numFmtId="177" fontId="5" fillId="0" borderId="37" xfId="0" applyNumberFormat="1" applyFont="1" applyFill="1" applyBorder="1" applyAlignment="1">
      <alignment wrapText="1"/>
    </xf>
    <xf numFmtId="177" fontId="5" fillId="0" borderId="36" xfId="0" applyNumberFormat="1" applyFont="1" applyFill="1" applyBorder="1" applyAlignment="1">
      <alignment wrapText="1"/>
    </xf>
    <xf numFmtId="177" fontId="5" fillId="0" borderId="42" xfId="0" applyNumberFormat="1" applyFont="1" applyBorder="1" applyAlignment="1">
      <alignment horizontal="center" wrapText="1"/>
    </xf>
    <xf numFmtId="177" fontId="5" fillId="0" borderId="43" xfId="0" applyNumberFormat="1" applyFont="1" applyBorder="1" applyAlignment="1">
      <alignment horizontal="center" wrapText="1"/>
    </xf>
    <xf numFmtId="177" fontId="5" fillId="0" borderId="44" xfId="0" applyNumberFormat="1" applyFont="1" applyBorder="1" applyAlignment="1">
      <alignment horizontal="center" wrapText="1"/>
    </xf>
    <xf numFmtId="177" fontId="10" fillId="0" borderId="45" xfId="0" applyNumberFormat="1" applyFont="1" applyBorder="1" applyAlignment="1">
      <alignment/>
    </xf>
    <xf numFmtId="177" fontId="10" fillId="0" borderId="21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8" fontId="5" fillId="0" borderId="0" xfId="0" applyNumberFormat="1" applyFont="1" applyFill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6">
      <selection activeCell="F3" sqref="F3"/>
    </sheetView>
  </sheetViews>
  <sheetFormatPr defaultColWidth="8.8515625" defaultRowHeight="15"/>
  <cols>
    <col min="1" max="1" width="3.140625" style="2" bestFit="1" customWidth="1"/>
    <col min="2" max="2" width="17.421875" style="2" customWidth="1"/>
    <col min="3" max="3" width="13.421875" style="2" customWidth="1"/>
    <col min="4" max="4" width="14.00390625" style="2" customWidth="1"/>
    <col min="5" max="5" width="7.7109375" style="2" customWidth="1"/>
    <col min="6" max="6" width="6.7109375" style="2" customWidth="1"/>
    <col min="7" max="7" width="19.140625" style="2" customWidth="1"/>
    <col min="8" max="8" width="5.7109375" style="2" customWidth="1"/>
    <col min="9" max="9" width="10.140625" style="2" customWidth="1"/>
    <col min="10" max="10" width="17.421875" style="2" customWidth="1"/>
    <col min="11" max="11" width="13.00390625" style="2" customWidth="1"/>
    <col min="12" max="12" width="15.00390625" style="2" customWidth="1"/>
    <col min="13" max="13" width="8.7109375" style="34" customWidth="1"/>
    <col min="14" max="16" width="9.421875" style="0" bestFit="1" customWidth="1"/>
    <col min="17" max="17" width="13.7109375" style="0" customWidth="1"/>
  </cols>
  <sheetData>
    <row r="1" ht="15">
      <c r="A1" s="2" t="s">
        <v>14</v>
      </c>
    </row>
    <row r="2" spans="2:14" ht="15">
      <c r="B2" s="7" t="s">
        <v>15</v>
      </c>
      <c r="C2" s="100" t="s">
        <v>18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5"/>
    </row>
    <row r="3" spans="2:14" ht="30" customHeight="1">
      <c r="B3" s="101" t="s">
        <v>16</v>
      </c>
      <c r="C3" s="101"/>
      <c r="D3" s="120">
        <v>148267.2</v>
      </c>
      <c r="E3" s="4"/>
      <c r="F3" s="14"/>
      <c r="G3" s="14"/>
      <c r="H3" s="4"/>
      <c r="I3" s="4"/>
      <c r="J3" s="4"/>
      <c r="K3" s="4"/>
      <c r="L3" s="4"/>
      <c r="M3" s="35"/>
      <c r="N3" s="5"/>
    </row>
    <row r="4" spans="2:14" ht="15">
      <c r="B4" s="101" t="s">
        <v>17</v>
      </c>
      <c r="C4" s="101"/>
      <c r="D4" s="4" t="s">
        <v>25</v>
      </c>
      <c r="E4" s="4"/>
      <c r="F4" s="14"/>
      <c r="G4" s="14"/>
      <c r="H4" s="4"/>
      <c r="I4" s="4"/>
      <c r="J4" s="4"/>
      <c r="K4" s="4"/>
      <c r="L4" s="4"/>
      <c r="M4" s="35"/>
      <c r="N4" s="5"/>
    </row>
    <row r="5" spans="2:14" ht="15.75" thickBot="1">
      <c r="B5" s="4"/>
      <c r="C5" s="4"/>
      <c r="D5" s="4"/>
      <c r="E5" s="4"/>
      <c r="F5" s="14"/>
      <c r="G5" s="14"/>
      <c r="H5" s="4"/>
      <c r="I5" s="4"/>
      <c r="J5" s="4"/>
      <c r="K5" s="4"/>
      <c r="L5" s="4"/>
      <c r="M5" s="35"/>
      <c r="N5" s="5"/>
    </row>
    <row r="6" spans="2:17" ht="15.75" thickBot="1">
      <c r="B6" s="15"/>
      <c r="C6" s="15"/>
      <c r="D6" s="15"/>
      <c r="E6" s="16"/>
      <c r="F6" s="102" t="s">
        <v>4</v>
      </c>
      <c r="G6" s="103"/>
      <c r="H6" s="103"/>
      <c r="I6" s="104"/>
      <c r="J6" s="105" t="s">
        <v>5</v>
      </c>
      <c r="K6" s="106"/>
      <c r="L6" s="11"/>
      <c r="M6" s="36"/>
      <c r="N6" s="107" t="s">
        <v>10</v>
      </c>
      <c r="O6" s="108"/>
      <c r="P6" s="108"/>
      <c r="Q6" s="109"/>
    </row>
    <row r="7" spans="1:17" ht="38.25" thickBot="1">
      <c r="A7" s="3" t="s">
        <v>0</v>
      </c>
      <c r="B7" s="17" t="s">
        <v>19</v>
      </c>
      <c r="C7" s="3" t="s">
        <v>1</v>
      </c>
      <c r="D7" s="18" t="s">
        <v>2</v>
      </c>
      <c r="E7" s="19" t="s">
        <v>3</v>
      </c>
      <c r="F7" s="20" t="s">
        <v>20</v>
      </c>
      <c r="G7" s="21" t="s">
        <v>8</v>
      </c>
      <c r="H7" s="22" t="s">
        <v>9</v>
      </c>
      <c r="I7" s="23" t="s">
        <v>8</v>
      </c>
      <c r="J7" s="24" t="s">
        <v>5</v>
      </c>
      <c r="K7" s="25" t="s">
        <v>21</v>
      </c>
      <c r="L7" s="13" t="s">
        <v>7</v>
      </c>
      <c r="M7" s="37" t="s">
        <v>6</v>
      </c>
      <c r="N7" s="8" t="s">
        <v>27</v>
      </c>
      <c r="O7" s="9" t="s">
        <v>28</v>
      </c>
      <c r="P7" s="9" t="s">
        <v>11</v>
      </c>
      <c r="Q7" s="10" t="s">
        <v>12</v>
      </c>
    </row>
    <row r="8" spans="1:17" ht="42.75" customHeight="1" thickBot="1">
      <c r="A8" s="39" t="s">
        <v>29</v>
      </c>
      <c r="B8" s="26" t="s">
        <v>31</v>
      </c>
      <c r="C8" s="27">
        <v>1000</v>
      </c>
      <c r="D8" s="28" t="s">
        <v>23</v>
      </c>
      <c r="E8" s="29" t="s">
        <v>22</v>
      </c>
      <c r="F8" s="6"/>
      <c r="G8" s="30"/>
      <c r="H8" s="99">
        <v>12</v>
      </c>
      <c r="I8" s="30" t="s">
        <v>83</v>
      </c>
      <c r="J8" s="31" t="s">
        <v>84</v>
      </c>
      <c r="K8" s="30" t="s">
        <v>26</v>
      </c>
      <c r="L8" s="12" t="s">
        <v>13</v>
      </c>
      <c r="M8" s="87" t="s">
        <v>24</v>
      </c>
      <c r="N8" s="32"/>
      <c r="O8" s="94"/>
      <c r="P8" s="32"/>
      <c r="Q8" s="33"/>
    </row>
    <row r="9" spans="1:17" s="1" customFormat="1" ht="42.75" customHeight="1" thickBot="1">
      <c r="A9" s="39" t="s">
        <v>30</v>
      </c>
      <c r="B9" s="26" t="s">
        <v>32</v>
      </c>
      <c r="C9" s="27">
        <v>700</v>
      </c>
      <c r="D9" s="28" t="s">
        <v>23</v>
      </c>
      <c r="E9" s="29" t="s">
        <v>22</v>
      </c>
      <c r="F9" s="6"/>
      <c r="G9" s="30"/>
      <c r="H9" s="99">
        <v>12</v>
      </c>
      <c r="I9" s="30" t="s">
        <v>83</v>
      </c>
      <c r="J9" s="31" t="s">
        <v>84</v>
      </c>
      <c r="K9" s="30" t="s">
        <v>26</v>
      </c>
      <c r="L9" s="31" t="s">
        <v>13</v>
      </c>
      <c r="M9" s="38" t="s">
        <v>24</v>
      </c>
      <c r="N9" s="88"/>
      <c r="O9" s="95"/>
      <c r="P9" s="88"/>
      <c r="Q9" s="89"/>
    </row>
    <row r="10" spans="1:17" ht="42.75" customHeight="1" thickBot="1">
      <c r="A10" s="39" t="s">
        <v>33</v>
      </c>
      <c r="B10" s="26" t="s">
        <v>45</v>
      </c>
      <c r="C10" s="27">
        <v>1000</v>
      </c>
      <c r="D10" s="28" t="s">
        <v>23</v>
      </c>
      <c r="E10" s="29" t="s">
        <v>22</v>
      </c>
      <c r="F10" s="6"/>
      <c r="G10" s="30"/>
      <c r="H10" s="99">
        <v>12</v>
      </c>
      <c r="I10" s="30" t="s">
        <v>83</v>
      </c>
      <c r="J10" s="31" t="s">
        <v>84</v>
      </c>
      <c r="K10" s="30" t="s">
        <v>26</v>
      </c>
      <c r="L10" s="12" t="s">
        <v>13</v>
      </c>
      <c r="M10" s="87" t="s">
        <v>56</v>
      </c>
      <c r="N10" s="90"/>
      <c r="O10" s="95"/>
      <c r="P10" s="90"/>
      <c r="Q10" s="91"/>
    </row>
    <row r="11" spans="1:17" s="1" customFormat="1" ht="42.75" customHeight="1" thickBot="1">
      <c r="A11" s="39" t="s">
        <v>34</v>
      </c>
      <c r="B11" s="26" t="s">
        <v>46</v>
      </c>
      <c r="C11" s="27">
        <v>700</v>
      </c>
      <c r="D11" s="28" t="s">
        <v>23</v>
      </c>
      <c r="E11" s="29" t="s">
        <v>22</v>
      </c>
      <c r="F11" s="6"/>
      <c r="G11" s="30"/>
      <c r="H11" s="99">
        <v>12</v>
      </c>
      <c r="I11" s="30" t="s">
        <v>83</v>
      </c>
      <c r="J11" s="31" t="s">
        <v>84</v>
      </c>
      <c r="K11" s="30" t="s">
        <v>26</v>
      </c>
      <c r="L11" s="31" t="s">
        <v>13</v>
      </c>
      <c r="M11" s="38" t="s">
        <v>56</v>
      </c>
      <c r="N11" s="88"/>
      <c r="O11" s="95"/>
      <c r="P11" s="88"/>
      <c r="Q11" s="89"/>
    </row>
    <row r="12" spans="1:17" ht="42.75" customHeight="1" thickBot="1">
      <c r="A12" s="39" t="s">
        <v>35</v>
      </c>
      <c r="B12" s="26" t="s">
        <v>47</v>
      </c>
      <c r="C12" s="27">
        <v>1000</v>
      </c>
      <c r="D12" s="28" t="s">
        <v>23</v>
      </c>
      <c r="E12" s="29" t="s">
        <v>22</v>
      </c>
      <c r="F12" s="6"/>
      <c r="G12" s="30"/>
      <c r="H12" s="99">
        <v>12</v>
      </c>
      <c r="I12" s="30" t="s">
        <v>83</v>
      </c>
      <c r="J12" s="31" t="s">
        <v>84</v>
      </c>
      <c r="K12" s="30" t="s">
        <v>26</v>
      </c>
      <c r="L12" s="12" t="s">
        <v>13</v>
      </c>
      <c r="M12" s="87" t="s">
        <v>59</v>
      </c>
      <c r="N12" s="90"/>
      <c r="O12" s="95"/>
      <c r="P12" s="90"/>
      <c r="Q12" s="91"/>
    </row>
    <row r="13" spans="1:17" s="1" customFormat="1" ht="42.75" customHeight="1" thickBot="1">
      <c r="A13" s="39" t="s">
        <v>36</v>
      </c>
      <c r="B13" s="26" t="s">
        <v>48</v>
      </c>
      <c r="C13" s="27">
        <v>700</v>
      </c>
      <c r="D13" s="28" t="s">
        <v>23</v>
      </c>
      <c r="E13" s="29" t="s">
        <v>22</v>
      </c>
      <c r="F13" s="6"/>
      <c r="G13" s="30"/>
      <c r="H13" s="99">
        <v>12</v>
      </c>
      <c r="I13" s="30" t="s">
        <v>83</v>
      </c>
      <c r="J13" s="31" t="s">
        <v>84</v>
      </c>
      <c r="K13" s="30" t="s">
        <v>26</v>
      </c>
      <c r="L13" s="31" t="s">
        <v>13</v>
      </c>
      <c r="M13" s="38" t="s">
        <v>59</v>
      </c>
      <c r="N13" s="88"/>
      <c r="O13" s="95"/>
      <c r="P13" s="88"/>
      <c r="Q13" s="89"/>
    </row>
    <row r="14" spans="1:17" ht="42.75" customHeight="1" thickBot="1">
      <c r="A14" s="39" t="s">
        <v>37</v>
      </c>
      <c r="B14" s="26" t="s">
        <v>49</v>
      </c>
      <c r="C14" s="27">
        <v>1000</v>
      </c>
      <c r="D14" s="28" t="s">
        <v>23</v>
      </c>
      <c r="E14" s="29" t="s">
        <v>22</v>
      </c>
      <c r="F14" s="6"/>
      <c r="G14" s="30"/>
      <c r="H14" s="99">
        <v>12</v>
      </c>
      <c r="I14" s="30" t="s">
        <v>83</v>
      </c>
      <c r="J14" s="31" t="s">
        <v>84</v>
      </c>
      <c r="K14" s="30" t="s">
        <v>26</v>
      </c>
      <c r="L14" s="12" t="s">
        <v>13</v>
      </c>
      <c r="M14" s="87" t="s">
        <v>57</v>
      </c>
      <c r="N14" s="90"/>
      <c r="O14" s="95"/>
      <c r="P14" s="90"/>
      <c r="Q14" s="91"/>
    </row>
    <row r="15" spans="1:17" s="1" customFormat="1" ht="42.75" customHeight="1" thickBot="1">
      <c r="A15" s="39" t="s">
        <v>38</v>
      </c>
      <c r="B15" s="26" t="s">
        <v>50</v>
      </c>
      <c r="C15" s="27">
        <v>700</v>
      </c>
      <c r="D15" s="28" t="s">
        <v>23</v>
      </c>
      <c r="E15" s="29" t="s">
        <v>22</v>
      </c>
      <c r="F15" s="6"/>
      <c r="G15" s="30"/>
      <c r="H15" s="99">
        <v>12</v>
      </c>
      <c r="I15" s="30" t="s">
        <v>83</v>
      </c>
      <c r="J15" s="31" t="s">
        <v>84</v>
      </c>
      <c r="K15" s="30" t="s">
        <v>26</v>
      </c>
      <c r="L15" s="31" t="s">
        <v>13</v>
      </c>
      <c r="M15" s="38" t="s">
        <v>57</v>
      </c>
      <c r="N15" s="88"/>
      <c r="O15" s="95"/>
      <c r="P15" s="88"/>
      <c r="Q15" s="89"/>
    </row>
    <row r="16" spans="1:17" ht="42.75" customHeight="1" thickBot="1">
      <c r="A16" s="39" t="s">
        <v>39</v>
      </c>
      <c r="B16" s="26" t="s">
        <v>49</v>
      </c>
      <c r="C16" s="27">
        <v>1000</v>
      </c>
      <c r="D16" s="28" t="s">
        <v>23</v>
      </c>
      <c r="E16" s="29" t="s">
        <v>22</v>
      </c>
      <c r="F16" s="6"/>
      <c r="G16" s="30"/>
      <c r="H16" s="99">
        <v>12</v>
      </c>
      <c r="I16" s="30" t="s">
        <v>83</v>
      </c>
      <c r="J16" s="31" t="s">
        <v>84</v>
      </c>
      <c r="K16" s="30" t="s">
        <v>26</v>
      </c>
      <c r="L16" s="12" t="s">
        <v>13</v>
      </c>
      <c r="M16" s="87" t="s">
        <v>60</v>
      </c>
      <c r="N16" s="90"/>
      <c r="O16" s="95"/>
      <c r="P16" s="90"/>
      <c r="Q16" s="91"/>
    </row>
    <row r="17" spans="1:17" s="1" customFormat="1" ht="42.75" customHeight="1" thickBot="1">
      <c r="A17" s="39" t="s">
        <v>40</v>
      </c>
      <c r="B17" s="26" t="s">
        <v>51</v>
      </c>
      <c r="C17" s="27">
        <v>700</v>
      </c>
      <c r="D17" s="28" t="s">
        <v>23</v>
      </c>
      <c r="E17" s="29" t="s">
        <v>22</v>
      </c>
      <c r="F17" s="6"/>
      <c r="G17" s="30"/>
      <c r="H17" s="99">
        <v>12</v>
      </c>
      <c r="I17" s="30" t="s">
        <v>83</v>
      </c>
      <c r="J17" s="31" t="s">
        <v>84</v>
      </c>
      <c r="K17" s="30" t="s">
        <v>26</v>
      </c>
      <c r="L17" s="31" t="s">
        <v>13</v>
      </c>
      <c r="M17" s="38" t="s">
        <v>60</v>
      </c>
      <c r="N17" s="88"/>
      <c r="O17" s="95"/>
      <c r="P17" s="88"/>
      <c r="Q17" s="89"/>
    </row>
    <row r="18" spans="1:17" ht="42.75" customHeight="1" thickBot="1">
      <c r="A18" s="39" t="s">
        <v>41</v>
      </c>
      <c r="B18" s="26" t="s">
        <v>52</v>
      </c>
      <c r="C18" s="27">
        <v>1000</v>
      </c>
      <c r="D18" s="28" t="s">
        <v>23</v>
      </c>
      <c r="E18" s="29" t="s">
        <v>22</v>
      </c>
      <c r="F18" s="6"/>
      <c r="G18" s="30"/>
      <c r="H18" s="99">
        <v>12</v>
      </c>
      <c r="I18" s="30" t="s">
        <v>83</v>
      </c>
      <c r="J18" s="31" t="s">
        <v>84</v>
      </c>
      <c r="K18" s="30" t="s">
        <v>26</v>
      </c>
      <c r="L18" s="12" t="s">
        <v>13</v>
      </c>
      <c r="M18" s="87" t="s">
        <v>61</v>
      </c>
      <c r="N18" s="90"/>
      <c r="O18" s="95"/>
      <c r="P18" s="90"/>
      <c r="Q18" s="91"/>
    </row>
    <row r="19" spans="1:17" s="1" customFormat="1" ht="42.75" customHeight="1" thickBot="1">
      <c r="A19" s="39" t="s">
        <v>42</v>
      </c>
      <c r="B19" s="26" t="s">
        <v>53</v>
      </c>
      <c r="C19" s="27">
        <v>700</v>
      </c>
      <c r="D19" s="28" t="s">
        <v>23</v>
      </c>
      <c r="E19" s="29" t="s">
        <v>22</v>
      </c>
      <c r="F19" s="6"/>
      <c r="G19" s="30"/>
      <c r="H19" s="99">
        <v>12</v>
      </c>
      <c r="I19" s="30" t="s">
        <v>83</v>
      </c>
      <c r="J19" s="31" t="s">
        <v>84</v>
      </c>
      <c r="K19" s="30" t="s">
        <v>26</v>
      </c>
      <c r="L19" s="31" t="s">
        <v>13</v>
      </c>
      <c r="M19" s="38" t="s">
        <v>61</v>
      </c>
      <c r="N19" s="88"/>
      <c r="O19" s="95"/>
      <c r="P19" s="88"/>
      <c r="Q19" s="89"/>
    </row>
    <row r="20" spans="1:17" ht="42.75" customHeight="1" thickBot="1">
      <c r="A20" s="39" t="s">
        <v>43</v>
      </c>
      <c r="B20" s="26" t="s">
        <v>54</v>
      </c>
      <c r="C20" s="27">
        <v>1000</v>
      </c>
      <c r="D20" s="28" t="s">
        <v>23</v>
      </c>
      <c r="E20" s="29" t="s">
        <v>22</v>
      </c>
      <c r="F20" s="6"/>
      <c r="G20" s="30"/>
      <c r="H20" s="99">
        <v>12</v>
      </c>
      <c r="I20" s="30" t="s">
        <v>83</v>
      </c>
      <c r="J20" s="31" t="s">
        <v>84</v>
      </c>
      <c r="K20" s="30" t="s">
        <v>26</v>
      </c>
      <c r="L20" s="12" t="s">
        <v>13</v>
      </c>
      <c r="M20" s="87" t="s">
        <v>58</v>
      </c>
      <c r="N20" s="90"/>
      <c r="O20" s="95"/>
      <c r="P20" s="90"/>
      <c r="Q20" s="91"/>
    </row>
    <row r="21" spans="1:17" s="1" customFormat="1" ht="42.75" customHeight="1" thickBot="1">
      <c r="A21" s="39" t="s">
        <v>44</v>
      </c>
      <c r="B21" s="26" t="s">
        <v>55</v>
      </c>
      <c r="C21" s="27">
        <v>700</v>
      </c>
      <c r="D21" s="28" t="s">
        <v>23</v>
      </c>
      <c r="E21" s="29" t="s">
        <v>22</v>
      </c>
      <c r="F21" s="6"/>
      <c r="G21" s="30"/>
      <c r="H21" s="99">
        <v>12</v>
      </c>
      <c r="I21" s="30" t="s">
        <v>83</v>
      </c>
      <c r="J21" s="31" t="s">
        <v>84</v>
      </c>
      <c r="K21" s="30" t="s">
        <v>26</v>
      </c>
      <c r="L21" s="31" t="s">
        <v>13</v>
      </c>
      <c r="M21" s="38" t="s">
        <v>58</v>
      </c>
      <c r="N21" s="88"/>
      <c r="O21" s="95"/>
      <c r="P21" s="88"/>
      <c r="Q21" s="89"/>
    </row>
    <row r="22" spans="1:17" ht="42.75" customHeight="1" thickBot="1">
      <c r="A22" s="39" t="s">
        <v>43</v>
      </c>
      <c r="B22" s="26" t="s">
        <v>62</v>
      </c>
      <c r="C22" s="27">
        <v>1000</v>
      </c>
      <c r="D22" s="28" t="s">
        <v>23</v>
      </c>
      <c r="E22" s="29" t="s">
        <v>22</v>
      </c>
      <c r="F22" s="6"/>
      <c r="G22" s="30"/>
      <c r="H22" s="99">
        <v>12</v>
      </c>
      <c r="I22" s="30" t="s">
        <v>83</v>
      </c>
      <c r="J22" s="31" t="s">
        <v>84</v>
      </c>
      <c r="K22" s="30" t="s">
        <v>26</v>
      </c>
      <c r="L22" s="12" t="s">
        <v>13</v>
      </c>
      <c r="M22" s="87" t="s">
        <v>64</v>
      </c>
      <c r="N22" s="90"/>
      <c r="O22" s="95"/>
      <c r="P22" s="90"/>
      <c r="Q22" s="91"/>
    </row>
    <row r="23" spans="1:17" s="1" customFormat="1" ht="42.75" customHeight="1" thickBot="1">
      <c r="A23" s="39" t="s">
        <v>44</v>
      </c>
      <c r="B23" s="26" t="s">
        <v>63</v>
      </c>
      <c r="C23" s="27">
        <v>700</v>
      </c>
      <c r="D23" s="28" t="s">
        <v>23</v>
      </c>
      <c r="E23" s="29" t="s">
        <v>22</v>
      </c>
      <c r="F23" s="6"/>
      <c r="G23" s="30"/>
      <c r="H23" s="99">
        <v>12</v>
      </c>
      <c r="I23" s="30" t="s">
        <v>83</v>
      </c>
      <c r="J23" s="31" t="s">
        <v>84</v>
      </c>
      <c r="K23" s="30" t="s">
        <v>26</v>
      </c>
      <c r="L23" s="31" t="s">
        <v>13</v>
      </c>
      <c r="M23" s="38" t="s">
        <v>64</v>
      </c>
      <c r="N23" s="92"/>
      <c r="O23" s="96"/>
      <c r="P23" s="92"/>
      <c r="Q23" s="93"/>
    </row>
    <row r="24" spans="14:17" ht="15.75" thickBot="1">
      <c r="N24" s="110" t="s">
        <v>80</v>
      </c>
      <c r="O24" s="111"/>
      <c r="P24" s="98">
        <f>SUM(P8:P23)</f>
        <v>0</v>
      </c>
      <c r="Q24" s="97">
        <f>SUM(Q8:Q23)</f>
        <v>0</v>
      </c>
    </row>
    <row r="25" spans="1:13" s="42" customFormat="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7" spans="1:14" ht="15">
      <c r="A27" s="43"/>
      <c r="B27" s="44" t="s">
        <v>81</v>
      </c>
      <c r="C27" s="112" t="s">
        <v>87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5"/>
    </row>
    <row r="28" spans="1:14" ht="15">
      <c r="A28" s="43"/>
      <c r="B28" s="113" t="s">
        <v>16</v>
      </c>
      <c r="C28" s="113"/>
      <c r="D28" s="45" t="s">
        <v>65</v>
      </c>
      <c r="E28" s="45"/>
      <c r="F28" s="46"/>
      <c r="G28" s="46"/>
      <c r="H28" s="45"/>
      <c r="I28" s="45"/>
      <c r="J28" s="45"/>
      <c r="K28" s="45"/>
      <c r="L28" s="45"/>
      <c r="M28" s="45"/>
      <c r="N28" s="5"/>
    </row>
    <row r="29" spans="1:14" ht="15">
      <c r="A29" s="43"/>
      <c r="B29" s="113" t="s">
        <v>17</v>
      </c>
      <c r="C29" s="113"/>
      <c r="D29" s="45" t="s">
        <v>66</v>
      </c>
      <c r="E29" s="45"/>
      <c r="F29" s="46"/>
      <c r="G29" s="46"/>
      <c r="H29" s="45"/>
      <c r="I29" s="45"/>
      <c r="J29" s="45"/>
      <c r="K29" s="45"/>
      <c r="L29" s="45"/>
      <c r="M29" s="45"/>
      <c r="N29" s="5"/>
    </row>
    <row r="30" spans="1:14" ht="15.75" thickBot="1">
      <c r="A30" s="43"/>
      <c r="B30" s="4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5"/>
    </row>
    <row r="31" spans="1:17" ht="15.75" thickBot="1">
      <c r="A31" s="48"/>
      <c r="B31" s="49"/>
      <c r="C31" s="49"/>
      <c r="D31" s="49"/>
      <c r="E31" s="50"/>
      <c r="F31" s="114" t="s">
        <v>4</v>
      </c>
      <c r="G31" s="115"/>
      <c r="H31" s="115"/>
      <c r="I31" s="116"/>
      <c r="J31" s="114" t="s">
        <v>5</v>
      </c>
      <c r="K31" s="116"/>
      <c r="L31" s="51"/>
      <c r="M31" s="52"/>
      <c r="N31" s="117" t="s">
        <v>10</v>
      </c>
      <c r="O31" s="118"/>
      <c r="P31" s="118"/>
      <c r="Q31" s="119"/>
    </row>
    <row r="32" spans="1:17" ht="35.25" thickBot="1">
      <c r="A32" s="53" t="s">
        <v>0</v>
      </c>
      <c r="B32" s="54" t="s">
        <v>67</v>
      </c>
      <c r="C32" s="55" t="s">
        <v>1</v>
      </c>
      <c r="D32" s="56" t="s">
        <v>2</v>
      </c>
      <c r="E32" s="57" t="s">
        <v>3</v>
      </c>
      <c r="F32" s="55" t="s">
        <v>68</v>
      </c>
      <c r="G32" s="58" t="s">
        <v>8</v>
      </c>
      <c r="H32" s="55" t="s">
        <v>9</v>
      </c>
      <c r="I32" s="57" t="s">
        <v>8</v>
      </c>
      <c r="J32" s="59" t="s">
        <v>69</v>
      </c>
      <c r="K32" s="60" t="s">
        <v>70</v>
      </c>
      <c r="L32" s="61" t="s">
        <v>7</v>
      </c>
      <c r="M32" s="57" t="s">
        <v>6</v>
      </c>
      <c r="N32" s="62" t="s">
        <v>71</v>
      </c>
      <c r="O32" s="63" t="s">
        <v>72</v>
      </c>
      <c r="P32" s="63" t="s">
        <v>11</v>
      </c>
      <c r="Q32" s="64" t="s">
        <v>12</v>
      </c>
    </row>
    <row r="33" spans="1:17" ht="46.5" thickBot="1">
      <c r="A33" s="65">
        <v>1</v>
      </c>
      <c r="B33" s="66" t="s">
        <v>73</v>
      </c>
      <c r="C33" s="67">
        <v>2000</v>
      </c>
      <c r="D33" s="68" t="s">
        <v>74</v>
      </c>
      <c r="E33" s="69" t="s">
        <v>75</v>
      </c>
      <c r="F33" s="67"/>
      <c r="G33" s="70" t="s">
        <v>76</v>
      </c>
      <c r="H33" s="67"/>
      <c r="I33" s="69"/>
      <c r="J33" s="71"/>
      <c r="K33" s="72"/>
      <c r="L33" s="73" t="s">
        <v>85</v>
      </c>
      <c r="M33" s="74" t="s">
        <v>77</v>
      </c>
      <c r="N33" s="75"/>
      <c r="O33" s="76"/>
      <c r="P33" s="76"/>
      <c r="Q33" s="77"/>
    </row>
    <row r="34" spans="1:17" ht="46.5" thickBot="1">
      <c r="A34" s="65">
        <v>2</v>
      </c>
      <c r="B34" s="66" t="s">
        <v>73</v>
      </c>
      <c r="C34" s="67">
        <v>500</v>
      </c>
      <c r="D34" s="68" t="s">
        <v>78</v>
      </c>
      <c r="E34" s="69" t="s">
        <v>79</v>
      </c>
      <c r="F34" s="78"/>
      <c r="G34" s="70" t="s">
        <v>76</v>
      </c>
      <c r="H34" s="79"/>
      <c r="I34" s="80"/>
      <c r="J34" s="81"/>
      <c r="K34" s="82"/>
      <c r="L34" s="83" t="s">
        <v>86</v>
      </c>
      <c r="M34" s="74" t="s">
        <v>77</v>
      </c>
      <c r="N34" s="84"/>
      <c r="O34" s="85"/>
      <c r="P34" s="85"/>
      <c r="Q34" s="86"/>
    </row>
    <row r="35" spans="1:17" ht="15.75" thickBot="1">
      <c r="A35" s="4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10" t="s">
        <v>82</v>
      </c>
      <c r="O35" s="111"/>
      <c r="P35" s="98">
        <f>SUM(P33:P34)</f>
        <v>0</v>
      </c>
      <c r="Q35" s="97">
        <f>SUM(Q33:Q34)</f>
        <v>0</v>
      </c>
    </row>
    <row r="36" spans="1:13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</sheetData>
  <sheetProtection/>
  <mergeCells count="14">
    <mergeCell ref="N35:O35"/>
    <mergeCell ref="N24:O24"/>
    <mergeCell ref="C27:M27"/>
    <mergeCell ref="B28:C28"/>
    <mergeCell ref="B29:C29"/>
    <mergeCell ref="F31:I31"/>
    <mergeCell ref="J31:K31"/>
    <mergeCell ref="N31:Q31"/>
    <mergeCell ref="C2:M2"/>
    <mergeCell ref="B3:C3"/>
    <mergeCell ref="B4:C4"/>
    <mergeCell ref="F6:I6"/>
    <mergeCell ref="J6:K6"/>
    <mergeCell ref="N6:Q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Bojkova</cp:lastModifiedBy>
  <cp:lastPrinted>2017-02-02T13:26:35Z</cp:lastPrinted>
  <dcterms:created xsi:type="dcterms:W3CDTF">2013-01-15T09:40:53Z</dcterms:created>
  <dcterms:modified xsi:type="dcterms:W3CDTF">2018-11-30T12:24:22Z</dcterms:modified>
  <cp:category/>
  <cp:version/>
  <cp:contentType/>
  <cp:contentStatus/>
</cp:coreProperties>
</file>