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Serveruni\rz aktivní\181038_OSU_Rozbory krve_NOS_HB\03 ZD,přílohy\06 ZD\Přílohy ZD\"/>
    </mc:Choice>
  </mc:AlternateContent>
  <xr:revisionPtr revIDLastSave="0" documentId="13_ncr:1_{DE5E3557-0306-4157-BC38-88E17DB6A315}" xr6:coauthVersionLast="37" xr6:coauthVersionMax="37" xr10:uidLastSave="{00000000-0000-0000-0000-000000000000}"/>
  <bookViews>
    <workbookView xWindow="0" yWindow="0" windowWidth="28800" windowHeight="11385" xr2:uid="{00000000-000D-0000-FFFF-FFFF00000000}"/>
  </bookViews>
  <sheets>
    <sheet name="soupis dodávek" sheetId="7" r:id="rId1"/>
  </sheets>
  <definedNames>
    <definedName name="_xlnm._FilterDatabase" localSheetId="0" hidden="1">'soupis dodávek'!$B$7:$I$7</definedName>
    <definedName name="Z_BF142ED6_6991_44CC_8C59_4B41054FD3C9_.wvu.Cols" localSheetId="0" hidden="1">'soupis dodávek'!#REF!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H8" i="7" s="1"/>
  <c r="F9" i="7" l="1"/>
  <c r="F10" i="7"/>
  <c r="F11" i="7"/>
  <c r="F12" i="7"/>
  <c r="G8" i="7"/>
  <c r="I8" i="7" s="1"/>
  <c r="H12" i="7" l="1"/>
  <c r="G12" i="7"/>
  <c r="I12" i="7" s="1"/>
  <c r="H10" i="7"/>
  <c r="G10" i="7"/>
  <c r="I10" i="7" s="1"/>
  <c r="H11" i="7"/>
  <c r="G11" i="7"/>
  <c r="I11" i="7" s="1"/>
  <c r="H9" i="7"/>
  <c r="G9" i="7"/>
  <c r="G13" i="7" s="1"/>
  <c r="I9" i="7" l="1"/>
  <c r="F13" i="7"/>
  <c r="H13" i="7" l="1"/>
  <c r="I13" i="7"/>
</calcChain>
</file>

<file path=xl/sharedStrings.xml><?xml version="1.0" encoding="utf-8"?>
<sst xmlns="http://schemas.openxmlformats.org/spreadsheetml/2006/main" count="22" uniqueCount="22">
  <si>
    <t>Celkem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</si>
  <si>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</si>
  <si>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</si>
  <si>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</si>
  <si>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</si>
  <si>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</si>
  <si>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</si>
  <si>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</si>
  <si>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</si>
  <si>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</si>
  <si>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</si>
  <si>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</si>
  <si>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t>Položkový rozpočet k veřejné zakázce „Rozbory krve“</t>
  </si>
  <si>
    <t xml:space="preserve">Počet </t>
  </si>
  <si>
    <t>odběrový materiál (komplet)</t>
  </si>
  <si>
    <t>příprava vzorků k zamrazení, skladování vzorků, transport</t>
  </si>
  <si>
    <t>V tomto souboru můžete vyplnit pouze buňky se žlutým pozadím. Jedná se o tyto údaje : 
- údaje o firmě
- jednotkové ceny položek zadané na maximálně dvě desetinná místa</t>
  </si>
  <si>
    <t xml:space="preserve">likvidace biologického materiálu </t>
  </si>
  <si>
    <t xml:space="preserve">                                                                                                                                                                                              (jméno a příjmení osob/y oprávněných/é jednat jménem či za účastníka ZŘ)                                                                                                                                                                                                                      (razítko)</t>
  </si>
  <si>
    <r>
      <t xml:space="preserve">rozbory vzorků krve - analýza markrů ( VACUTEINER </t>
    </r>
    <r>
      <rPr>
        <b/>
        <sz val="12"/>
        <rFont val="Calibri"/>
        <family val="2"/>
        <charset val="238"/>
        <scheme val="minor"/>
      </rPr>
      <t>˂ 26 ml</t>
    </r>
    <r>
      <rPr>
        <sz val="12"/>
        <rFont val="Calibri"/>
        <family val="2"/>
        <charset val="238"/>
        <scheme val="minor"/>
      </rPr>
      <t>)</t>
    </r>
  </si>
  <si>
    <r>
      <t xml:space="preserve">odběry krve </t>
    </r>
    <r>
      <rPr>
        <b/>
        <sz val="12"/>
        <rFont val="Calibri"/>
        <family val="2"/>
        <charset val="238"/>
      </rPr>
      <t>˂ 30 ml (˂ 26 ml + 4 ml) z toho u 400 osob budou navíc odběry krve  15 ml (9 ml + 6 ml)</t>
    </r>
  </si>
  <si>
    <t>DPH 15 %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</si>
</sst>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i/>
      <sz val="12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1" xfId="1" applyFont="1" applyBorder="1" applyAlignment="1">
      <alignment horizontal="center" vertical="center" wrapText="1"/>
    </xf>
    <xf numFmtId="0" fontId="11" fillId="0" borderId="0" xfId="0" applyFont="1"/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12" fillId="3" borderId="0" xfId="0" applyFont="1" applyFill="1" applyAlignment="1">
      <alignment horizontal="left" wrapText="1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5FE9C"/>
      <color rgb="FFEDE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3922058</xdr:colOff>
      <xdr:row>0</xdr:row>
      <xdr:rowOff>1</xdr:rowOff>
    </xdr:from>
    <xdr:to>
      <xdr:col>5</xdr:col>
      <xdr:colOff>1439124</xdr:colOff>
      <xdr:row>1</xdr:row>
      <xdr:rowOff>302559</xdr:rowOff>
    </xdr:to>
    <xdr:pic>
      <xdr:nvPicPr>
        <xdr:cNvPr id="2" name="obrázek 3" descr="Logolink_OP_VVV_hor_cb_cz">
          <a:extLst>
            <a:ext uri="{FF2B5EF4-FFF2-40B4-BE49-F238E27FC236}">
              <a16:creationId xmlns:a16="http://schemas.microsoft.com/office/drawing/2014/main" id="{67043B21-97B3-477B-BFAF-938B6EBD7A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4705" y="1"/>
          <a:ext cx="5484448" cy="109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view="pageLayout" topLeftCell="A4" zoomScale="85" zoomScaleNormal="80" zoomScalePageLayoutView="85" workbookViewId="0">
      <selection activeCell="A21" sqref="A21:H21"/>
    </sheetView>
  </sheetViews>
  <sheetFormatPr defaultRowHeight="15" x14ac:dyDescent="0.25"/>
  <cols>
    <col min="1" max="1" width="3.140625" style="1" customWidth="1"/>
    <col min="2" max="2" width="14.140625" style="1" customWidth="1"/>
    <col min="3" max="3" width="60" style="1" customWidth="1"/>
    <col min="4" max="4" width="22.28515625" style="2" customWidth="1"/>
    <col min="5" max="5" width="29" style="2" customWidth="1"/>
    <col min="6" max="6" width="31.7109375" style="1" customWidth="1"/>
    <col min="7" max="7" width="20" style="1" bestFit="1" customWidth="1"/>
    <col min="8" max="8" width="21.7109375" style="1" customWidth="1"/>
    <col min="9" max="9" width="25.85546875" style="1" customWidth="1"/>
    <col min="10" max="16384" width="9.140625" style="1"/>
  </cols>
  <sheetData>
    <row r="1" spans="2:9" ht="62.25" customHeight="1" x14ac:dyDescent="0.25"/>
    <row r="2" spans="2:9" ht="39.75" customHeight="1" x14ac:dyDescent="0.25"/>
    <row r="3" spans="2:9" ht="36.75" customHeight="1" x14ac:dyDescent="0.25">
      <c r="B3" s="18" t="s">
        <v>12</v>
      </c>
      <c r="C3" s="19"/>
      <c r="D3" s="19"/>
      <c r="E3" s="19"/>
      <c r="F3" s="19"/>
      <c r="G3" s="19"/>
      <c r="H3" s="19"/>
      <c r="I3" s="20"/>
    </row>
    <row r="4" spans="2:9" ht="19.5" customHeight="1" x14ac:dyDescent="0.25">
      <c r="B4" s="33" t="s">
        <v>9</v>
      </c>
      <c r="C4" s="34"/>
      <c r="D4" s="34"/>
      <c r="E4" s="34"/>
      <c r="F4" s="34"/>
      <c r="G4" s="34"/>
      <c r="H4" s="34"/>
      <c r="I4" s="35"/>
    </row>
    <row r="5" spans="2:9" ht="21" customHeight="1" x14ac:dyDescent="0.25">
      <c r="B5" s="33" t="s">
        <v>10</v>
      </c>
      <c r="C5" s="34"/>
      <c r="D5" s="34"/>
      <c r="E5" s="34"/>
      <c r="F5" s="34"/>
      <c r="G5" s="34"/>
      <c r="H5" s="34"/>
      <c r="I5" s="35"/>
    </row>
    <row r="6" spans="2:9" ht="21.75" customHeight="1" x14ac:dyDescent="0.25">
      <c r="B6" s="33" t="s">
        <v>11</v>
      </c>
      <c r="C6" s="34"/>
      <c r="D6" s="34"/>
      <c r="E6" s="34"/>
      <c r="F6" s="34"/>
      <c r="G6" s="34"/>
      <c r="H6" s="34"/>
      <c r="I6" s="35"/>
    </row>
    <row r="7" spans="2:9" ht="54" customHeight="1" x14ac:dyDescent="0.25">
      <c r="B7" s="8" t="s">
        <v>2</v>
      </c>
      <c r="C7" s="8" t="s">
        <v>3</v>
      </c>
      <c r="D7" s="8" t="s">
        <v>13</v>
      </c>
      <c r="E7" s="8" t="s">
        <v>1</v>
      </c>
      <c r="F7" s="8" t="s">
        <v>6</v>
      </c>
      <c r="G7" s="8" t="s">
        <v>21</v>
      </c>
      <c r="H7" s="8" t="s">
        <v>8</v>
      </c>
      <c r="I7" s="8" t="s">
        <v>7</v>
      </c>
    </row>
    <row r="8" spans="2:9" ht="37.5" customHeight="1" x14ac:dyDescent="0.25">
      <c r="B8" s="11">
        <v>1</v>
      </c>
      <c r="C8" s="10" t="s">
        <v>20</v>
      </c>
      <c r="D8" s="12">
        <v>1500</v>
      </c>
      <c r="E8" s="9"/>
      <c r="F8" s="3">
        <f>E8*D8</f>
        <v>0</v>
      </c>
      <c r="G8" s="3">
        <f>0.15*F8</f>
        <v>0</v>
      </c>
      <c r="H8" s="3">
        <f>0.21*F8</f>
        <v>0</v>
      </c>
      <c r="I8" s="3">
        <f>F8+G8+H8</f>
        <v>0</v>
      </c>
    </row>
    <row r="9" spans="2:9" ht="21.75" customHeight="1" x14ac:dyDescent="0.25">
      <c r="B9" s="11">
        <v>2</v>
      </c>
      <c r="C9" s="10" t="s">
        <v>14</v>
      </c>
      <c r="D9" s="12">
        <v>1500</v>
      </c>
      <c r="E9" s="9"/>
      <c r="F9" s="3">
        <f t="shared" ref="F9:F12" si="0">E9*D9</f>
        <v>0</v>
      </c>
      <c r="G9" s="3">
        <f t="shared" ref="G9:G12" si="1">0.15*F9</f>
        <v>0</v>
      </c>
      <c r="H9" s="3">
        <f t="shared" ref="H9:H12" si="2">0.21*F9</f>
        <v>0</v>
      </c>
      <c r="I9" s="3">
        <f t="shared" ref="I9:I12" si="3">F9+G9+H9</f>
        <v>0</v>
      </c>
    </row>
    <row r="10" spans="2:9" ht="21.75" customHeight="1" x14ac:dyDescent="0.25">
      <c r="B10" s="11">
        <v>3</v>
      </c>
      <c r="C10" s="10" t="s">
        <v>15</v>
      </c>
      <c r="D10" s="12">
        <v>1500</v>
      </c>
      <c r="E10" s="9"/>
      <c r="F10" s="3">
        <f t="shared" si="0"/>
        <v>0</v>
      </c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2:9" ht="21.75" customHeight="1" x14ac:dyDescent="0.25">
      <c r="B11" s="11">
        <v>4</v>
      </c>
      <c r="C11" s="10" t="s">
        <v>19</v>
      </c>
      <c r="D11" s="12">
        <v>1500</v>
      </c>
      <c r="E11" s="9"/>
      <c r="F11" s="3">
        <f t="shared" si="0"/>
        <v>0</v>
      </c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2:9" ht="21.75" customHeight="1" x14ac:dyDescent="0.25">
      <c r="B12" s="11">
        <v>5</v>
      </c>
      <c r="C12" s="10" t="s">
        <v>17</v>
      </c>
      <c r="D12" s="12">
        <v>1500</v>
      </c>
      <c r="E12" s="9"/>
      <c r="F12" s="3">
        <f t="shared" si="0"/>
        <v>0</v>
      </c>
      <c r="G12" s="3">
        <f t="shared" si="1"/>
        <v>0</v>
      </c>
      <c r="H12" s="3">
        <f t="shared" si="2"/>
        <v>0</v>
      </c>
      <c r="I12" s="3">
        <f t="shared" si="3"/>
        <v>0</v>
      </c>
    </row>
    <row r="13" spans="2:9" ht="30.75" customHeight="1" x14ac:dyDescent="0.25">
      <c r="B13" s="5"/>
      <c r="C13" s="13" t="s">
        <v>0</v>
      </c>
      <c r="D13" s="6"/>
      <c r="E13" s="7"/>
      <c r="F13" s="7">
        <f>SUM(F8:F12)</f>
        <v>0</v>
      </c>
      <c r="G13" s="7">
        <f>SUM(G8:G12)</f>
        <v>0</v>
      </c>
      <c r="H13" s="7">
        <f>SUM(H8:H12)</f>
        <v>0</v>
      </c>
      <c r="I13" s="7">
        <f>SUM(I8:I12)</f>
        <v>0</v>
      </c>
    </row>
    <row r="14" spans="2:9" customFormat="1" ht="19.5" customHeight="1" x14ac:dyDescent="0.25">
      <c r="B14" s="21"/>
      <c r="C14" s="22"/>
      <c r="D14" s="22"/>
      <c r="E14" s="22"/>
      <c r="F14" s="22"/>
      <c r="G14" s="22"/>
      <c r="H14" s="22"/>
      <c r="I14" s="23"/>
    </row>
    <row r="15" spans="2:9" customFormat="1" ht="23.25" customHeight="1" x14ac:dyDescent="0.25">
      <c r="B15" s="24" t="s">
        <v>4</v>
      </c>
      <c r="C15" s="25"/>
      <c r="D15" s="25"/>
      <c r="E15" s="25"/>
      <c r="F15" s="25"/>
      <c r="G15" s="25"/>
      <c r="H15" s="25"/>
      <c r="I15" s="26"/>
    </row>
    <row r="16" spans="2:9" customFormat="1" ht="68.25" customHeight="1" x14ac:dyDescent="0.25">
      <c r="B16" s="27"/>
      <c r="C16" s="28"/>
      <c r="D16" s="28"/>
      <c r="E16" s="28"/>
      <c r="F16" s="28"/>
      <c r="G16" s="28"/>
      <c r="H16" s="28"/>
      <c r="I16" s="29"/>
    </row>
    <row r="17" spans="1:9" customFormat="1" ht="13.5" hidden="1" customHeight="1" x14ac:dyDescent="0.25">
      <c r="B17" s="30"/>
      <c r="C17" s="31"/>
      <c r="D17" s="31"/>
      <c r="E17" s="31"/>
      <c r="F17" s="31"/>
      <c r="G17" s="31"/>
      <c r="H17" s="31"/>
      <c r="I17" s="32"/>
    </row>
    <row r="18" spans="1:9" customFormat="1" ht="39" customHeight="1" x14ac:dyDescent="0.25">
      <c r="B18" s="14" t="s">
        <v>18</v>
      </c>
      <c r="C18" s="15"/>
      <c r="D18" s="15"/>
      <c r="E18" s="15"/>
      <c r="F18" s="15"/>
      <c r="G18" s="15"/>
      <c r="H18" s="15"/>
      <c r="I18" s="16"/>
    </row>
    <row r="20" spans="1:9" customFormat="1" x14ac:dyDescent="0.25">
      <c r="A20" s="4" t="s">
        <v>5</v>
      </c>
    </row>
    <row r="21" spans="1:9" customFormat="1" ht="42.75" customHeight="1" x14ac:dyDescent="0.25">
      <c r="A21" s="17" t="s">
        <v>16</v>
      </c>
      <c r="B21" s="17"/>
      <c r="C21" s="17"/>
      <c r="D21" s="17"/>
      <c r="E21" s="17"/>
      <c r="F21" s="17"/>
      <c r="G21" s="17"/>
      <c r="H21" s="17"/>
    </row>
  </sheetData>
  <autoFilter ref="B7:I7" xr:uid="{00000000-0009-0000-0000-000000000000}"/>
  <mergeCells count="10">
    <mergeCell ref="B18:I18"/>
    <mergeCell ref="A21:H21"/>
    <mergeCell ref="B3:I3"/>
    <mergeCell ref="B14:I14"/>
    <mergeCell ref="B15:I15"/>
    <mergeCell ref="B16:I16"/>
    <mergeCell ref="B17:I17"/>
    <mergeCell ref="B4:I4"/>
    <mergeCell ref="B5:I5"/>
    <mergeCell ref="B6:I6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55" fitToHeight="0" orientation="landscape" r:id="rId1"/>
  <headerFooter>
    <oddHeader>&amp;RPříloha 6- Soupis služeb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dodávek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Martinasek</dc:creator>
  <cp:lastModifiedBy>Helena</cp:lastModifiedBy>
  <cp:lastPrinted>2018-12-13T11:18:54Z</cp:lastPrinted>
  <dcterms:created xsi:type="dcterms:W3CDTF">2018-04-12T09:42:11Z</dcterms:created>
  <dcterms:modified xsi:type="dcterms:W3CDTF">2018-12-17T12:45:48Z</dcterms:modified>
</cp:coreProperties>
</file>