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seznam vzorových produktů" sheetId="1" r:id="rId1"/>
  </sheets>
  <definedNames/>
  <calcPr fullCalcOnLoad="1"/>
</workbook>
</file>

<file path=xl/sharedStrings.xml><?xml version="1.0" encoding="utf-8"?>
<sst xmlns="http://schemas.openxmlformats.org/spreadsheetml/2006/main" count="152" uniqueCount="123">
  <si>
    <t>1 kg</t>
  </si>
  <si>
    <t>750 g</t>
  </si>
  <si>
    <t>500 ml</t>
  </si>
  <si>
    <t>osvěžovače</t>
  </si>
  <si>
    <t>mýdla</t>
  </si>
  <si>
    <t>čistící prostředek na mytí nádobí</t>
  </si>
  <si>
    <t>papíry - hygienické sáčky</t>
  </si>
  <si>
    <t>ručníky papírové skládané</t>
  </si>
  <si>
    <t>papír toaletní role</t>
  </si>
  <si>
    <t>čistící a desinfekční prostředek</t>
  </si>
  <si>
    <t>ostatní</t>
  </si>
  <si>
    <t>pytle odpadní</t>
  </si>
  <si>
    <t>mycí prostředek pro myčky nádobí</t>
  </si>
  <si>
    <t>balení/100 ks</t>
  </si>
  <si>
    <t>balení/3150 ks</t>
  </si>
  <si>
    <t>balení/5000 ks</t>
  </si>
  <si>
    <t>papír toaletní role JUMBO 280</t>
  </si>
  <si>
    <t>x cena</t>
  </si>
  <si>
    <t>(1)</t>
  </si>
  <si>
    <t>(2)</t>
  </si>
  <si>
    <t>(3)</t>
  </si>
  <si>
    <t>(4)</t>
  </si>
  <si>
    <t>(5)</t>
  </si>
  <si>
    <t>Množství</t>
  </si>
  <si>
    <t>Balení</t>
  </si>
  <si>
    <t>(počet</t>
  </si>
  <si>
    <t>Houba na nádobí tvarovaná</t>
  </si>
  <si>
    <t>Celková nabídková cena bez DPH (Kč)</t>
  </si>
  <si>
    <t>Typ (popis)</t>
  </si>
  <si>
    <t>balení)</t>
  </si>
  <si>
    <t>Množství balení</t>
  </si>
  <si>
    <t>1 litr</t>
  </si>
  <si>
    <t>5 litrů</t>
  </si>
  <si>
    <t>Název + typ výrobku dle katalogu uchazeče</t>
  </si>
  <si>
    <t>Příloha č. 1 - Seznam vzorových produktů</t>
  </si>
  <si>
    <t>Cena za 
jednotku balení 
bez DPH pro 
objednatele</t>
  </si>
  <si>
    <t>1 ks</t>
  </si>
  <si>
    <t>balení/25 ks</t>
  </si>
  <si>
    <t>Náplň T CELL, mix vůní</t>
  </si>
  <si>
    <t>0,5 litru</t>
  </si>
  <si>
    <t>Prostředek proti plísním s rozprašovačem (např. SAVO)</t>
  </si>
  <si>
    <t>600 g</t>
  </si>
  <si>
    <t>750 ml</t>
  </si>
  <si>
    <t>1,5 kg</t>
  </si>
  <si>
    <t>150 g</t>
  </si>
  <si>
    <t>2,5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</si>
  <si>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</si>
  <si>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</si>
  <si>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</si>
  <si>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</si>
  <si>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</si>
  <si>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</si>
  <si>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</si>
  <si>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</si>
  <si>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</si>
  <si>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</si>
  <si>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</si>
  <si>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</si>
  <si>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</si>
  <si>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</si>
  <si>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</si>
  <si>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</si>
  <si>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</si>
  <si>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</si>
  <si>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</si>
  <si>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</si>
  <si>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</si>
  <si>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</si>
  <si>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</si>
  <si>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</si>
  <si>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</si>
  <si>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</si>
  <si>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Poř.</t>
  </si>
  <si>
    <t>č.</t>
  </si>
  <si>
    <t>za jednotku bal</t>
  </si>
  <si>
    <t>bez DPH
(Kč)</t>
  </si>
  <si>
    <t>(6)</t>
  </si>
  <si>
    <t>(7)</t>
  </si>
  <si>
    <t>(8)</t>
  </si>
  <si>
    <t>(9)=(5)*(8)</t>
  </si>
  <si>
    <t>Uchazeč vyplní sloupce (6) až (8)</t>
  </si>
  <si>
    <t>Kategorie produktu</t>
  </si>
  <si>
    <t>Hygienické sáčky papírové, rozměr 290x110 mm</t>
  </si>
  <si>
    <t xml:space="preserve">Pisoárové kostky </t>
  </si>
  <si>
    <t>Uvolňovač odpadů k odstranění mastných a organických nečistot (např. SAVO original)</t>
  </si>
  <si>
    <t>Louh - čistič odpadů granulovitý (např. RASIN)</t>
  </si>
  <si>
    <t>Čistící prostředek ve formě tekutého čistícího písku (např. CIF, KRYSTAL)</t>
  </si>
  <si>
    <t>Čistící a desinfekční prostředek na odstranění vodního kamene a rzi, antibakteriální (např. KRYSTAL)</t>
  </si>
  <si>
    <t>Čistící prostředek na nádobí (např. JAR)</t>
  </si>
  <si>
    <t>Prostředek na desinfekci myčky (např. ORKÁN čistič)</t>
  </si>
  <si>
    <t>Sůl do myčky na nádobí (např. ORKÁN sůl speciál)</t>
  </si>
  <si>
    <t>Lesk do myčky na nádobí (např. ORKÁN lesk)</t>
  </si>
  <si>
    <t>Tekuté mýdlo desinfekční</t>
  </si>
  <si>
    <t>10 kg</t>
  </si>
  <si>
    <t>100 g</t>
  </si>
  <si>
    <t>Krémové mýdlo určené pro každodení použití</t>
  </si>
  <si>
    <t>Posypová sůl standard</t>
  </si>
  <si>
    <t>100 ml</t>
  </si>
  <si>
    <t>OBJ číslo dle katalogu uchazeče</t>
  </si>
  <si>
    <t>Vonné sítko k provonění pisoárů - účinnost min. 30 dní, mix vůní  (např. WAVE CITRUS - URINAL DEODORIZER)</t>
  </si>
  <si>
    <t>Sáček na odpad 60x80 cm, objem 60 l, zatahovací, HDPE pevné, balení 25 ks v roli</t>
  </si>
  <si>
    <t>Tekuté mýdlo s obsahem glycerinu, zabraňuje vysoušení pokožky</t>
  </si>
  <si>
    <t>16.</t>
  </si>
  <si>
    <t>19.</t>
  </si>
  <si>
    <t>21.</t>
  </si>
  <si>
    <r>
      <t>Papírové ručníky, 1-vrstvé, rozměr 235x220 mm, gramáž suroviny min 40g/m</t>
    </r>
    <r>
      <rPr>
        <sz val="10"/>
        <rFont val="Calibri"/>
        <family val="2"/>
      </rPr>
      <t>²</t>
    </r>
  </si>
  <si>
    <r>
      <t>Papírové ručníky skládané, 1-vrstvé, rozměr 235x220 mm, gramáž suroviny min 35g/m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(např. KATRIN)</t>
    </r>
  </si>
  <si>
    <t>Toal.papír, 400 útržků, délka návinu min. 46 m</t>
  </si>
  <si>
    <t>Tablety do myčky (např. Somat, Finish - XXL)</t>
  </si>
  <si>
    <t>Zklidňující krém na ruce ochranný a regenerační</t>
  </si>
  <si>
    <t>Papírové ručníky, 2-vrstvé, 100 % celulóza s embossingem, rozměr 220x220 mm</t>
  </si>
  <si>
    <t>papír toaletní role 190</t>
  </si>
  <si>
    <t>papír toaletní role 240</t>
  </si>
  <si>
    <t>30.</t>
  </si>
  <si>
    <t>31.</t>
  </si>
  <si>
    <t>Toal.papír 2-vrstvý, bílý, průměr 190 mm, délka návinu min. 120 m, bělost min 75%, 100 % celulóza, šíře 100 mm</t>
  </si>
  <si>
    <t>Toal.papír 2-vrstvý, bílý, průměr 230 mm, délka návinu min. 245 m, bělost min. 75%, 100 % celulóza, šíře 95 mm</t>
  </si>
  <si>
    <t>Toal.papír 2-vrstvý, bílý, průměr 280 mm, délka návinu min. 340 m, bělost min 75%, 100 % celulóza, šíře 95 mm</t>
  </si>
  <si>
    <t>Toal.papír 2-vrstvý, recyklovaný, průměr 190 mm, délka návinu min. 180 m, bělost min 75%, šíře 90 mm</t>
  </si>
  <si>
    <t>Toal.papír 2-vrstvý, recyklovaný, průměr 230 mm, délka návinu min. 230 m, bělost min. 75%, šíře 95 mm</t>
  </si>
  <si>
    <t>Toal.papír 2-vrstvý, recyklovaný, průměr 280 mm, délka návinu min. 350 m, bělost min 75%, šíře 90 mm</t>
  </si>
  <si>
    <t>Jednotkové ceny pro objednatele (sl. 8) se musí shodovat s cenami uvedenými v ceníku pro objednatele dle jednotlivých OBJ čísel dle katalogu uchazeče (sl. 6)</t>
  </si>
  <si>
    <t>role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</si>
</sst>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00"/>
    <numFmt numFmtId="165" formatCode="########0.00"/>
    <numFmt numFmtId="166" formatCode="0.0000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name val="Arial"/>
      <family val="0"/>
    </font>
    <font>
      <sz val="10"/>
      <color indexed="4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21" fillId="19" borderId="10" xfId="0" applyNumberFormat="1" applyFont="1" applyFill="1" applyBorder="1" applyAlignment="1">
      <alignment horizontal="center"/>
    </xf>
    <xf numFmtId="3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3" fontId="22" fillId="0" borderId="13" xfId="46" applyNumberFormat="1" applyFont="1" applyFill="1" applyBorder="1" applyAlignment="1">
      <alignment wrapText="1"/>
      <protection/>
    </xf>
    <xf numFmtId="3" fontId="0" fillId="0" borderId="13" xfId="46" applyNumberFormat="1" applyFont="1" applyFill="1" applyBorder="1" applyAlignment="1">
      <alignment wrapText="1"/>
      <protection/>
    </xf>
    <xf numFmtId="3" fontId="22" fillId="0" borderId="14" xfId="46" applyNumberFormat="1" applyFont="1" applyFill="1" applyBorder="1" applyAlignment="1">
      <alignment wrapText="1"/>
      <protection/>
    </xf>
    <xf numFmtId="3" fontId="22" fillId="0" borderId="15" xfId="46" applyNumberFormat="1" applyFont="1" applyFill="1" applyBorder="1" applyAlignment="1">
      <alignment wrapText="1"/>
      <protection/>
    </xf>
    <xf numFmtId="3" fontId="0" fillId="0" borderId="14" xfId="46" applyNumberFormat="1" applyFont="1" applyFill="1" applyBorder="1" applyAlignment="1">
      <alignment wrapText="1"/>
      <protection/>
    </xf>
    <xf numFmtId="0" fontId="21" fillId="19" borderId="16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4" fillId="19" borderId="18" xfId="46" applyNumberFormat="1" applyFont="1" applyFill="1" applyBorder="1" applyAlignment="1">
      <alignment/>
      <protection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19" borderId="19" xfId="0" applyFont="1" applyFill="1" applyBorder="1" applyAlignment="1">
      <alignment horizontal="center"/>
    </xf>
    <xf numFmtId="0" fontId="21" fillId="19" borderId="20" xfId="0" applyFont="1" applyFill="1" applyBorder="1" applyAlignment="1">
      <alignment horizontal="center"/>
    </xf>
    <xf numFmtId="49" fontId="21" fillId="19" borderId="21" xfId="0" applyNumberFormat="1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/>
    </xf>
    <xf numFmtId="0" fontId="21" fillId="19" borderId="23" xfId="0" applyFont="1" applyFill="1" applyBorder="1" applyAlignment="1">
      <alignment horizontal="center" wrapText="1"/>
    </xf>
    <xf numFmtId="49" fontId="21" fillId="19" borderId="24" xfId="0" applyNumberFormat="1" applyFont="1" applyFill="1" applyBorder="1" applyAlignment="1">
      <alignment horizontal="center"/>
    </xf>
    <xf numFmtId="4" fontId="22" fillId="0" borderId="25" xfId="46" applyNumberFormat="1" applyFont="1" applyFill="1" applyBorder="1" applyAlignment="1">
      <alignment wrapText="1"/>
      <protection/>
    </xf>
    <xf numFmtId="0" fontId="24" fillId="19" borderId="26" xfId="46" applyFont="1" applyFill="1" applyBorder="1" applyAlignment="1">
      <alignment/>
      <protection/>
    </xf>
    <xf numFmtId="0" fontId="21" fillId="19" borderId="27" xfId="0" applyFont="1" applyFill="1" applyBorder="1" applyAlignment="1">
      <alignment horizontal="center"/>
    </xf>
    <xf numFmtId="0" fontId="21" fillId="19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24" fillId="19" borderId="30" xfId="46" applyFont="1" applyFill="1" applyBorder="1" applyAlignment="1">
      <alignment/>
      <protection/>
    </xf>
    <xf numFmtId="0" fontId="22" fillId="0" borderId="31" xfId="46" applyFont="1" applyFill="1" applyBorder="1" applyAlignment="1">
      <alignment wrapText="1"/>
      <protection/>
    </xf>
    <xf numFmtId="0" fontId="0" fillId="0" borderId="31" xfId="46" applyFont="1" applyFill="1" applyBorder="1" applyAlignment="1">
      <alignment horizontal="center" wrapText="1"/>
      <protection/>
    </xf>
    <xf numFmtId="0" fontId="0" fillId="0" borderId="31" xfId="46" applyFont="1" applyFill="1" applyBorder="1" applyAlignment="1">
      <alignment wrapText="1"/>
      <protection/>
    </xf>
    <xf numFmtId="0" fontId="22" fillId="0" borderId="21" xfId="46" applyFont="1" applyFill="1" applyBorder="1" applyAlignment="1">
      <alignment wrapText="1"/>
      <protection/>
    </xf>
    <xf numFmtId="0" fontId="0" fillId="0" borderId="21" xfId="46" applyFont="1" applyFill="1" applyBorder="1" applyAlignment="1">
      <alignment horizontal="center" wrapText="1"/>
      <protection/>
    </xf>
    <xf numFmtId="0" fontId="21" fillId="19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 wrapText="1"/>
    </xf>
    <xf numFmtId="0" fontId="22" fillId="0" borderId="20" xfId="46" applyFont="1" applyFill="1" applyBorder="1" applyAlignment="1">
      <alignment wrapText="1"/>
      <protection/>
    </xf>
    <xf numFmtId="0" fontId="0" fillId="0" borderId="20" xfId="46" applyFont="1" applyFill="1" applyBorder="1" applyAlignment="1">
      <alignment horizontal="center" wrapText="1"/>
      <protection/>
    </xf>
    <xf numFmtId="49" fontId="21" fillId="19" borderId="34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19" borderId="35" xfId="46" applyFont="1" applyFill="1" applyBorder="1" applyAlignment="1">
      <alignment horizontal="right"/>
      <protection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46" applyFont="1" applyFill="1" applyBorder="1" applyAlignment="1">
      <alignment wrapText="1"/>
      <protection/>
    </xf>
    <xf numFmtId="0" fontId="0" fillId="0" borderId="21" xfId="46" applyFont="1" applyFill="1" applyBorder="1" applyAlignment="1">
      <alignment wrapText="1"/>
      <protection/>
    </xf>
    <xf numFmtId="0" fontId="21" fillId="19" borderId="26" xfId="46" applyFont="1" applyFill="1" applyBorder="1" applyAlignment="1">
      <alignment/>
      <protection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3" fontId="28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center"/>
    </xf>
    <xf numFmtId="3" fontId="28" fillId="0" borderId="36" xfId="46" applyNumberFormat="1" applyFont="1" applyFill="1" applyBorder="1" applyAlignment="1">
      <alignment wrapText="1"/>
      <protection/>
    </xf>
    <xf numFmtId="3" fontId="28" fillId="0" borderId="20" xfId="46" applyNumberFormat="1" applyFont="1" applyFill="1" applyBorder="1" applyAlignment="1">
      <alignment wrapText="1"/>
      <protection/>
    </xf>
    <xf numFmtId="167" fontId="28" fillId="0" borderId="15" xfId="46" applyNumberFormat="1" applyFont="1" applyFill="1" applyBorder="1" applyAlignment="1">
      <alignment horizontal="right" wrapText="1"/>
      <protection/>
    </xf>
    <xf numFmtId="3" fontId="28" fillId="0" borderId="37" xfId="46" applyNumberFormat="1" applyFont="1" applyFill="1" applyBorder="1" applyAlignment="1">
      <alignment wrapText="1"/>
      <protection/>
    </xf>
    <xf numFmtId="3" fontId="28" fillId="0" borderId="31" xfId="46" applyNumberFormat="1" applyFont="1" applyFill="1" applyBorder="1" applyAlignment="1">
      <alignment wrapText="1"/>
      <protection/>
    </xf>
    <xf numFmtId="167" fontId="28" fillId="0" borderId="13" xfId="46" applyNumberFormat="1" applyFont="1" applyFill="1" applyBorder="1" applyAlignment="1">
      <alignment horizontal="right" wrapText="1"/>
      <protection/>
    </xf>
    <xf numFmtId="167" fontId="28" fillId="0" borderId="14" xfId="46" applyNumberFormat="1" applyFont="1" applyFill="1" applyBorder="1" applyAlignment="1">
      <alignment horizontal="right" wrapText="1"/>
      <protection/>
    </xf>
    <xf numFmtId="49" fontId="21" fillId="19" borderId="38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3" fontId="21" fillId="19" borderId="39" xfId="0" applyNumberFormat="1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167" fontId="21" fillId="19" borderId="10" xfId="0" applyNumberFormat="1" applyFont="1" applyFill="1" applyBorder="1" applyAlignment="1">
      <alignment horizontal="center" vertical="top" wrapText="1"/>
    </xf>
    <xf numFmtId="167" fontId="21" fillId="19" borderId="11" xfId="0" applyNumberFormat="1" applyFont="1" applyFill="1" applyBorder="1" applyAlignment="1">
      <alignment horizontal="center" vertical="top" wrapText="1"/>
    </xf>
    <xf numFmtId="167" fontId="21" fillId="19" borderId="15" xfId="0" applyNumberFormat="1" applyFont="1" applyFill="1" applyBorder="1" applyAlignment="1">
      <alignment horizontal="center" vertical="top" wrapText="1"/>
    </xf>
    <xf numFmtId="3" fontId="21" fillId="19" borderId="32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28">
      <selection activeCell="I39" sqref="I39"/>
    </sheetView>
  </sheetViews>
  <sheetFormatPr defaultColWidth="9.140625" defaultRowHeight="12.75"/>
  <cols>
    <col min="1" max="1" width="5.00390625" style="14" customWidth="1"/>
    <col min="2" max="2" width="29.57421875" style="0" customWidth="1"/>
    <col min="3" max="3" width="54.140625" style="49" customWidth="1"/>
    <col min="4" max="4" width="12.7109375" style="0" customWidth="1"/>
    <col min="5" max="5" width="8.7109375" style="1" customWidth="1"/>
    <col min="6" max="6" width="12.421875" style="1" customWidth="1"/>
    <col min="7" max="7" width="39.00390625" style="1" customWidth="1"/>
    <col min="8" max="8" width="12.421875" style="0" customWidth="1"/>
    <col min="9" max="9" width="15.28125" style="0" bestFit="1" customWidth="1"/>
  </cols>
  <sheetData>
    <row r="1" spans="1:9" ht="13.5">
      <c r="A1" s="44" t="s">
        <v>34</v>
      </c>
      <c r="B1" s="17"/>
      <c r="F1" s="55"/>
      <c r="G1" s="56"/>
      <c r="H1" s="56"/>
      <c r="I1" s="1"/>
    </row>
    <row r="2" spans="6:9" ht="13.5" thickBot="1">
      <c r="F2" s="56"/>
      <c r="G2" s="56"/>
      <c r="H2" s="56"/>
      <c r="I2" s="1"/>
    </row>
    <row r="3" spans="1:9" ht="12.75" customHeight="1">
      <c r="A3" s="28" t="s">
        <v>72</v>
      </c>
      <c r="B3" s="12" t="s">
        <v>81</v>
      </c>
      <c r="C3" s="37" t="s">
        <v>28</v>
      </c>
      <c r="D3" s="37" t="s">
        <v>24</v>
      </c>
      <c r="E3" s="3" t="s">
        <v>23</v>
      </c>
      <c r="F3" s="66" t="s">
        <v>98</v>
      </c>
      <c r="G3" s="72" t="s">
        <v>33</v>
      </c>
      <c r="H3" s="69" t="s">
        <v>35</v>
      </c>
      <c r="I3" s="21" t="s">
        <v>30</v>
      </c>
    </row>
    <row r="4" spans="1:9" ht="12.75">
      <c r="A4" s="29" t="s">
        <v>73</v>
      </c>
      <c r="B4" s="13"/>
      <c r="C4" s="18"/>
      <c r="D4" s="18"/>
      <c r="E4" s="4" t="s">
        <v>25</v>
      </c>
      <c r="F4" s="67"/>
      <c r="G4" s="73"/>
      <c r="H4" s="70"/>
      <c r="I4" s="22" t="s">
        <v>17</v>
      </c>
    </row>
    <row r="5" spans="1:9" ht="12.75" customHeight="1">
      <c r="A5" s="29"/>
      <c r="B5" s="13"/>
      <c r="C5" s="18"/>
      <c r="D5" s="18"/>
      <c r="E5" s="4" t="s">
        <v>29</v>
      </c>
      <c r="F5" s="67"/>
      <c r="G5" s="73"/>
      <c r="H5" s="70"/>
      <c r="I5" s="23" t="s">
        <v>74</v>
      </c>
    </row>
    <row r="6" spans="1:9" ht="39.75" customHeight="1">
      <c r="A6" s="29"/>
      <c r="B6" s="13"/>
      <c r="C6" s="19"/>
      <c r="D6" s="19"/>
      <c r="E6" s="4"/>
      <c r="F6" s="68"/>
      <c r="G6" s="74"/>
      <c r="H6" s="71"/>
      <c r="I6" s="24" t="s">
        <v>75</v>
      </c>
    </row>
    <row r="7" spans="1:9" s="2" customFormat="1" ht="13.5" thickBot="1">
      <c r="A7" s="41" t="s">
        <v>18</v>
      </c>
      <c r="B7" s="20" t="s">
        <v>19</v>
      </c>
      <c r="C7" s="20" t="s">
        <v>20</v>
      </c>
      <c r="D7" s="20" t="s">
        <v>21</v>
      </c>
      <c r="E7" s="5" t="s">
        <v>22</v>
      </c>
      <c r="F7" s="64" t="s">
        <v>76</v>
      </c>
      <c r="G7" s="20" t="s">
        <v>77</v>
      </c>
      <c r="H7" s="5" t="s">
        <v>78</v>
      </c>
      <c r="I7" s="25" t="s">
        <v>79</v>
      </c>
    </row>
    <row r="8" spans="1:9" s="6" customFormat="1" ht="25.5" customHeight="1" thickTop="1">
      <c r="A8" s="38" t="s">
        <v>46</v>
      </c>
      <c r="B8" s="39" t="s">
        <v>9</v>
      </c>
      <c r="C8" s="50" t="s">
        <v>83</v>
      </c>
      <c r="D8" s="40" t="s">
        <v>0</v>
      </c>
      <c r="E8" s="10">
        <v>200</v>
      </c>
      <c r="F8" s="57"/>
      <c r="G8" s="58"/>
      <c r="H8" s="59"/>
      <c r="I8" s="26">
        <f>E8*H8</f>
        <v>0</v>
      </c>
    </row>
    <row r="9" spans="1:9" s="6" customFormat="1" ht="25.5" customHeight="1">
      <c r="A9" s="30" t="s">
        <v>47</v>
      </c>
      <c r="B9" s="32" t="s">
        <v>9</v>
      </c>
      <c r="C9" s="34" t="s">
        <v>99</v>
      </c>
      <c r="D9" s="33" t="s">
        <v>36</v>
      </c>
      <c r="E9" s="10">
        <v>1700</v>
      </c>
      <c r="F9" s="60"/>
      <c r="G9" s="61"/>
      <c r="H9" s="62"/>
      <c r="I9" s="26">
        <f>E9*H9</f>
        <v>0</v>
      </c>
    </row>
    <row r="10" spans="1:9" s="6" customFormat="1" ht="25.5" customHeight="1">
      <c r="A10" s="30" t="s">
        <v>48</v>
      </c>
      <c r="B10" s="32" t="s">
        <v>9</v>
      </c>
      <c r="C10" s="34" t="s">
        <v>84</v>
      </c>
      <c r="D10" s="33" t="s">
        <v>31</v>
      </c>
      <c r="E10" s="7">
        <v>100</v>
      </c>
      <c r="F10" s="60"/>
      <c r="G10" s="61"/>
      <c r="H10" s="62"/>
      <c r="I10" s="26">
        <f aca="true" t="shared" si="0" ref="I10:I38">E10*H10</f>
        <v>0</v>
      </c>
    </row>
    <row r="11" spans="1:9" s="6" customFormat="1" ht="25.5" customHeight="1">
      <c r="A11" s="30" t="s">
        <v>49</v>
      </c>
      <c r="B11" s="32" t="s">
        <v>9</v>
      </c>
      <c r="C11" s="34" t="s">
        <v>40</v>
      </c>
      <c r="D11" s="33" t="s">
        <v>39</v>
      </c>
      <c r="E11" s="7">
        <v>100</v>
      </c>
      <c r="F11" s="60"/>
      <c r="G11" s="61"/>
      <c r="H11" s="62"/>
      <c r="I11" s="26">
        <f t="shared" si="0"/>
        <v>0</v>
      </c>
    </row>
    <row r="12" spans="1:9" s="6" customFormat="1" ht="25.5" customHeight="1">
      <c r="A12" s="30" t="s">
        <v>50</v>
      </c>
      <c r="B12" s="32" t="s">
        <v>9</v>
      </c>
      <c r="C12" s="34" t="s">
        <v>85</v>
      </c>
      <c r="D12" s="33" t="s">
        <v>1</v>
      </c>
      <c r="E12" s="7">
        <v>250</v>
      </c>
      <c r="F12" s="60"/>
      <c r="G12" s="61"/>
      <c r="H12" s="62"/>
      <c r="I12" s="26">
        <f t="shared" si="0"/>
        <v>0</v>
      </c>
    </row>
    <row r="13" spans="1:9" s="6" customFormat="1" ht="25.5" customHeight="1">
      <c r="A13" s="38" t="s">
        <v>51</v>
      </c>
      <c r="B13" s="32" t="s">
        <v>9</v>
      </c>
      <c r="C13" s="34" t="s">
        <v>86</v>
      </c>
      <c r="D13" s="33" t="s">
        <v>41</v>
      </c>
      <c r="E13" s="7">
        <v>400</v>
      </c>
      <c r="F13" s="60"/>
      <c r="G13" s="61"/>
      <c r="H13" s="62"/>
      <c r="I13" s="26">
        <f t="shared" si="0"/>
        <v>0</v>
      </c>
    </row>
    <row r="14" spans="1:9" s="6" customFormat="1" ht="25.5" customHeight="1">
      <c r="A14" s="30" t="s">
        <v>52</v>
      </c>
      <c r="B14" s="32" t="s">
        <v>9</v>
      </c>
      <c r="C14" s="34" t="s">
        <v>87</v>
      </c>
      <c r="D14" s="33" t="s">
        <v>42</v>
      </c>
      <c r="E14" s="7">
        <v>100</v>
      </c>
      <c r="F14" s="60"/>
      <c r="G14" s="61"/>
      <c r="H14" s="62"/>
      <c r="I14" s="26">
        <f t="shared" si="0"/>
        <v>0</v>
      </c>
    </row>
    <row r="15" spans="1:9" s="6" customFormat="1" ht="25.5" customHeight="1">
      <c r="A15" s="30" t="s">
        <v>53</v>
      </c>
      <c r="B15" s="32" t="s">
        <v>5</v>
      </c>
      <c r="C15" s="34" t="s">
        <v>88</v>
      </c>
      <c r="D15" s="33" t="s">
        <v>2</v>
      </c>
      <c r="E15" s="7">
        <v>1200</v>
      </c>
      <c r="F15" s="60"/>
      <c r="G15" s="61"/>
      <c r="H15" s="62"/>
      <c r="I15" s="26">
        <f t="shared" si="0"/>
        <v>0</v>
      </c>
    </row>
    <row r="16" spans="1:9" s="6" customFormat="1" ht="25.5" customHeight="1">
      <c r="A16" s="30" t="s">
        <v>54</v>
      </c>
      <c r="B16" s="32" t="s">
        <v>12</v>
      </c>
      <c r="C16" s="34" t="s">
        <v>108</v>
      </c>
      <c r="D16" s="33" t="s">
        <v>45</v>
      </c>
      <c r="E16" s="7">
        <v>120</v>
      </c>
      <c r="F16" s="60"/>
      <c r="G16" s="61"/>
      <c r="H16" s="62"/>
      <c r="I16" s="26">
        <f t="shared" si="0"/>
        <v>0</v>
      </c>
    </row>
    <row r="17" spans="1:9" s="6" customFormat="1" ht="25.5" customHeight="1">
      <c r="A17" s="30" t="s">
        <v>55</v>
      </c>
      <c r="B17" s="32" t="s">
        <v>12</v>
      </c>
      <c r="C17" s="34" t="s">
        <v>89</v>
      </c>
      <c r="D17" s="33" t="s">
        <v>44</v>
      </c>
      <c r="E17" s="7">
        <v>50</v>
      </c>
      <c r="F17" s="60"/>
      <c r="G17" s="61"/>
      <c r="H17" s="62"/>
      <c r="I17" s="26">
        <f t="shared" si="0"/>
        <v>0</v>
      </c>
    </row>
    <row r="18" spans="1:9" s="6" customFormat="1" ht="25.5" customHeight="1">
      <c r="A18" s="38" t="s">
        <v>56</v>
      </c>
      <c r="B18" s="32" t="s">
        <v>12</v>
      </c>
      <c r="C18" s="34" t="s">
        <v>90</v>
      </c>
      <c r="D18" s="33" t="s">
        <v>43</v>
      </c>
      <c r="E18" s="7">
        <v>80</v>
      </c>
      <c r="F18" s="60"/>
      <c r="G18" s="61"/>
      <c r="H18" s="62"/>
      <c r="I18" s="26">
        <f t="shared" si="0"/>
        <v>0</v>
      </c>
    </row>
    <row r="19" spans="1:9" s="6" customFormat="1" ht="25.5" customHeight="1">
      <c r="A19" s="30" t="s">
        <v>57</v>
      </c>
      <c r="B19" s="32" t="s">
        <v>12</v>
      </c>
      <c r="C19" s="34" t="s">
        <v>91</v>
      </c>
      <c r="D19" s="33" t="s">
        <v>2</v>
      </c>
      <c r="E19" s="7">
        <v>80</v>
      </c>
      <c r="F19" s="60"/>
      <c r="G19" s="61"/>
      <c r="H19" s="62"/>
      <c r="I19" s="26">
        <f t="shared" si="0"/>
        <v>0</v>
      </c>
    </row>
    <row r="20" spans="1:9" s="6" customFormat="1" ht="25.5" customHeight="1">
      <c r="A20" s="30" t="s">
        <v>58</v>
      </c>
      <c r="B20" s="32" t="s">
        <v>4</v>
      </c>
      <c r="C20" s="34" t="s">
        <v>92</v>
      </c>
      <c r="D20" s="33" t="s">
        <v>32</v>
      </c>
      <c r="E20" s="7">
        <v>100</v>
      </c>
      <c r="F20" s="60"/>
      <c r="G20" s="61"/>
      <c r="H20" s="62"/>
      <c r="I20" s="26">
        <f t="shared" si="0"/>
        <v>0</v>
      </c>
    </row>
    <row r="21" spans="1:9" s="6" customFormat="1" ht="25.5" customHeight="1">
      <c r="A21" s="30" t="s">
        <v>59</v>
      </c>
      <c r="B21" s="32" t="s">
        <v>4</v>
      </c>
      <c r="C21" s="34" t="s">
        <v>101</v>
      </c>
      <c r="D21" s="33" t="s">
        <v>32</v>
      </c>
      <c r="E21" s="7">
        <v>800</v>
      </c>
      <c r="F21" s="60"/>
      <c r="G21" s="61"/>
      <c r="H21" s="62"/>
      <c r="I21" s="26">
        <f t="shared" si="0"/>
        <v>0</v>
      </c>
    </row>
    <row r="22" spans="1:9" s="6" customFormat="1" ht="25.5" customHeight="1">
      <c r="A22" s="30" t="s">
        <v>60</v>
      </c>
      <c r="B22" s="32" t="s">
        <v>4</v>
      </c>
      <c r="C22" s="34" t="s">
        <v>95</v>
      </c>
      <c r="D22" s="33" t="s">
        <v>94</v>
      </c>
      <c r="E22" s="7">
        <v>300</v>
      </c>
      <c r="F22" s="60"/>
      <c r="G22" s="61"/>
      <c r="H22" s="62"/>
      <c r="I22" s="26">
        <f t="shared" si="0"/>
        <v>0</v>
      </c>
    </row>
    <row r="23" spans="1:9" s="6" customFormat="1" ht="25.5" customHeight="1">
      <c r="A23" s="30" t="s">
        <v>102</v>
      </c>
      <c r="B23" s="32" t="s">
        <v>3</v>
      </c>
      <c r="C23" s="34" t="s">
        <v>38</v>
      </c>
      <c r="D23" s="33" t="s">
        <v>36</v>
      </c>
      <c r="E23" s="7">
        <v>200</v>
      </c>
      <c r="F23" s="60"/>
      <c r="G23" s="61"/>
      <c r="H23" s="62"/>
      <c r="I23" s="26">
        <f t="shared" si="0"/>
        <v>0</v>
      </c>
    </row>
    <row r="24" spans="1:9" s="6" customFormat="1" ht="25.5" customHeight="1">
      <c r="A24" s="30" t="s">
        <v>61</v>
      </c>
      <c r="B24" s="34" t="s">
        <v>8</v>
      </c>
      <c r="C24" s="34" t="s">
        <v>107</v>
      </c>
      <c r="D24" s="33" t="s">
        <v>122</v>
      </c>
      <c r="E24" s="7">
        <v>1000</v>
      </c>
      <c r="F24" s="60"/>
      <c r="G24" s="61"/>
      <c r="H24" s="62"/>
      <c r="I24" s="26">
        <f t="shared" si="0"/>
        <v>0</v>
      </c>
    </row>
    <row r="25" spans="1:9" s="6" customFormat="1" ht="25.5" customHeight="1">
      <c r="A25" s="30" t="s">
        <v>62</v>
      </c>
      <c r="B25" s="34" t="s">
        <v>111</v>
      </c>
      <c r="C25" s="34" t="s">
        <v>118</v>
      </c>
      <c r="D25" s="33" t="s">
        <v>122</v>
      </c>
      <c r="E25" s="7">
        <v>3000</v>
      </c>
      <c r="F25" s="60"/>
      <c r="G25" s="61"/>
      <c r="H25" s="62"/>
      <c r="I25" s="26">
        <f t="shared" si="0"/>
        <v>0</v>
      </c>
    </row>
    <row r="26" spans="1:9" s="6" customFormat="1" ht="25.5" customHeight="1">
      <c r="A26" s="30" t="s">
        <v>103</v>
      </c>
      <c r="B26" s="34" t="s">
        <v>111</v>
      </c>
      <c r="C26" s="34" t="s">
        <v>115</v>
      </c>
      <c r="D26" s="33" t="s">
        <v>122</v>
      </c>
      <c r="E26" s="7">
        <v>1000</v>
      </c>
      <c r="F26" s="60"/>
      <c r="G26" s="61"/>
      <c r="H26" s="62"/>
      <c r="I26" s="26">
        <f t="shared" si="0"/>
        <v>0</v>
      </c>
    </row>
    <row r="27" spans="1:9" s="6" customFormat="1" ht="25.5" customHeight="1">
      <c r="A27" s="30" t="s">
        <v>63</v>
      </c>
      <c r="B27" s="34" t="s">
        <v>112</v>
      </c>
      <c r="C27" s="34" t="s">
        <v>119</v>
      </c>
      <c r="D27" s="33" t="s">
        <v>122</v>
      </c>
      <c r="E27" s="7">
        <v>3000</v>
      </c>
      <c r="F27" s="60"/>
      <c r="G27" s="61"/>
      <c r="H27" s="62"/>
      <c r="I27" s="26">
        <f t="shared" si="0"/>
        <v>0</v>
      </c>
    </row>
    <row r="28" spans="1:9" s="6" customFormat="1" ht="25.5" customHeight="1">
      <c r="A28" s="30" t="s">
        <v>104</v>
      </c>
      <c r="B28" s="34" t="s">
        <v>112</v>
      </c>
      <c r="C28" s="34" t="s">
        <v>116</v>
      </c>
      <c r="D28" s="33" t="s">
        <v>122</v>
      </c>
      <c r="E28" s="7">
        <v>1000</v>
      </c>
      <c r="F28" s="60"/>
      <c r="G28" s="61"/>
      <c r="H28" s="62"/>
      <c r="I28" s="26">
        <f t="shared" si="0"/>
        <v>0</v>
      </c>
    </row>
    <row r="29" spans="1:9" s="6" customFormat="1" ht="25.5" customHeight="1">
      <c r="A29" s="30" t="s">
        <v>64</v>
      </c>
      <c r="B29" s="34" t="s">
        <v>16</v>
      </c>
      <c r="C29" s="34" t="s">
        <v>120</v>
      </c>
      <c r="D29" s="33" t="s">
        <v>122</v>
      </c>
      <c r="E29" s="7">
        <v>25000</v>
      </c>
      <c r="F29" s="60"/>
      <c r="G29" s="61"/>
      <c r="H29" s="62"/>
      <c r="I29" s="26">
        <f t="shared" si="0"/>
        <v>0</v>
      </c>
    </row>
    <row r="30" spans="1:9" s="6" customFormat="1" ht="25.5" customHeight="1">
      <c r="A30" s="30" t="s">
        <v>65</v>
      </c>
      <c r="B30" s="34" t="s">
        <v>16</v>
      </c>
      <c r="C30" s="34" t="s">
        <v>117</v>
      </c>
      <c r="D30" s="33" t="s">
        <v>122</v>
      </c>
      <c r="E30" s="7">
        <v>5000</v>
      </c>
      <c r="F30" s="60"/>
      <c r="G30" s="61"/>
      <c r="H30" s="62"/>
      <c r="I30" s="26">
        <f t="shared" si="0"/>
        <v>0</v>
      </c>
    </row>
    <row r="31" spans="1:9" s="6" customFormat="1" ht="25.5" customHeight="1">
      <c r="A31" s="30" t="s">
        <v>66</v>
      </c>
      <c r="B31" s="32" t="s">
        <v>6</v>
      </c>
      <c r="C31" s="34" t="s">
        <v>82</v>
      </c>
      <c r="D31" s="33" t="s">
        <v>13</v>
      </c>
      <c r="E31" s="7">
        <v>1000</v>
      </c>
      <c r="F31" s="60"/>
      <c r="G31" s="61"/>
      <c r="H31" s="62"/>
      <c r="I31" s="26">
        <f t="shared" si="0"/>
        <v>0</v>
      </c>
    </row>
    <row r="32" spans="1:9" s="6" customFormat="1" ht="25.5" customHeight="1">
      <c r="A32" s="38" t="s">
        <v>67</v>
      </c>
      <c r="B32" s="32" t="s">
        <v>11</v>
      </c>
      <c r="C32" s="34" t="s">
        <v>100</v>
      </c>
      <c r="D32" s="33" t="s">
        <v>37</v>
      </c>
      <c r="E32" s="7">
        <v>1500</v>
      </c>
      <c r="F32" s="60"/>
      <c r="G32" s="61"/>
      <c r="H32" s="62"/>
      <c r="I32" s="26">
        <f t="shared" si="0"/>
        <v>0</v>
      </c>
    </row>
    <row r="33" spans="1:9" s="6" customFormat="1" ht="25.5" customHeight="1">
      <c r="A33" s="30" t="s">
        <v>68</v>
      </c>
      <c r="B33" s="32" t="s">
        <v>7</v>
      </c>
      <c r="C33" s="34" t="s">
        <v>106</v>
      </c>
      <c r="D33" s="33" t="s">
        <v>15</v>
      </c>
      <c r="E33" s="7">
        <v>1500</v>
      </c>
      <c r="F33" s="60"/>
      <c r="G33" s="61"/>
      <c r="H33" s="62"/>
      <c r="I33" s="26">
        <f t="shared" si="0"/>
        <v>0</v>
      </c>
    </row>
    <row r="34" spans="1:9" s="6" customFormat="1" ht="25.5" customHeight="1">
      <c r="A34" s="30" t="s">
        <v>69</v>
      </c>
      <c r="B34" s="32" t="s">
        <v>7</v>
      </c>
      <c r="C34" s="34" t="s">
        <v>110</v>
      </c>
      <c r="D34" s="33" t="s">
        <v>14</v>
      </c>
      <c r="E34" s="7">
        <v>400</v>
      </c>
      <c r="F34" s="60"/>
      <c r="G34" s="61"/>
      <c r="H34" s="62"/>
      <c r="I34" s="26">
        <f t="shared" si="0"/>
        <v>0</v>
      </c>
    </row>
    <row r="35" spans="1:9" s="6" customFormat="1" ht="25.5" customHeight="1">
      <c r="A35" s="30" t="s">
        <v>70</v>
      </c>
      <c r="B35" s="32" t="s">
        <v>7</v>
      </c>
      <c r="C35" s="34" t="s">
        <v>105</v>
      </c>
      <c r="D35" s="33" t="s">
        <v>15</v>
      </c>
      <c r="E35" s="7">
        <v>600</v>
      </c>
      <c r="F35" s="60"/>
      <c r="G35" s="61"/>
      <c r="H35" s="62"/>
      <c r="I35" s="26">
        <f t="shared" si="0"/>
        <v>0</v>
      </c>
    </row>
    <row r="36" spans="1:9" s="6" customFormat="1" ht="25.5" customHeight="1">
      <c r="A36" s="30" t="s">
        <v>71</v>
      </c>
      <c r="B36" s="34" t="s">
        <v>10</v>
      </c>
      <c r="C36" s="34" t="s">
        <v>96</v>
      </c>
      <c r="D36" s="33" t="s">
        <v>93</v>
      </c>
      <c r="E36" s="8">
        <v>300</v>
      </c>
      <c r="F36" s="60"/>
      <c r="G36" s="61"/>
      <c r="H36" s="62"/>
      <c r="I36" s="26">
        <f t="shared" si="0"/>
        <v>0</v>
      </c>
    </row>
    <row r="37" spans="1:9" s="6" customFormat="1" ht="25.5" customHeight="1">
      <c r="A37" s="38" t="s">
        <v>113</v>
      </c>
      <c r="B37" s="32" t="s">
        <v>10</v>
      </c>
      <c r="C37" s="34" t="s">
        <v>109</v>
      </c>
      <c r="D37" s="33" t="s">
        <v>97</v>
      </c>
      <c r="E37" s="11">
        <v>500</v>
      </c>
      <c r="F37" s="60"/>
      <c r="G37" s="61"/>
      <c r="H37" s="62"/>
      <c r="I37" s="26">
        <f t="shared" si="0"/>
        <v>0</v>
      </c>
    </row>
    <row r="38" spans="1:9" s="6" customFormat="1" ht="25.5" customHeight="1" thickBot="1">
      <c r="A38" s="30" t="s">
        <v>114</v>
      </c>
      <c r="B38" s="35" t="s">
        <v>10</v>
      </c>
      <c r="C38" s="51" t="s">
        <v>26</v>
      </c>
      <c r="D38" s="36" t="s">
        <v>36</v>
      </c>
      <c r="E38" s="9">
        <v>2000</v>
      </c>
      <c r="F38" s="60"/>
      <c r="G38" s="61"/>
      <c r="H38" s="63"/>
      <c r="I38" s="26">
        <f t="shared" si="0"/>
        <v>0</v>
      </c>
    </row>
    <row r="39" spans="1:9" s="16" customFormat="1" ht="14.25" thickBot="1" thickTop="1">
      <c r="A39" s="31" t="s">
        <v>27</v>
      </c>
      <c r="B39" s="27"/>
      <c r="C39" s="52"/>
      <c r="D39" s="27"/>
      <c r="E39" s="27"/>
      <c r="F39" s="27"/>
      <c r="G39" s="27"/>
      <c r="H39" s="43"/>
      <c r="I39" s="15">
        <f>SUM(I8:I38)</f>
        <v>0</v>
      </c>
    </row>
    <row r="40" ht="12.75">
      <c r="I40" s="54"/>
    </row>
    <row r="41" ht="12.75">
      <c r="B41" s="42" t="s">
        <v>80</v>
      </c>
    </row>
    <row r="42" ht="12.75">
      <c r="B42" s="49"/>
    </row>
    <row r="43" spans="1:7" s="47" customFormat="1" ht="15">
      <c r="A43" s="46"/>
      <c r="B43" s="65" t="s">
        <v>121</v>
      </c>
      <c r="C43" s="53"/>
      <c r="E43" s="48"/>
      <c r="F43" s="48"/>
      <c r="G43" s="48"/>
    </row>
    <row r="44" spans="1:7" s="47" customFormat="1" ht="15">
      <c r="A44" s="46"/>
      <c r="B44" s="45"/>
      <c r="C44" s="53"/>
      <c r="E44" s="48"/>
      <c r="F44" s="48"/>
      <c r="G44" s="48"/>
    </row>
    <row r="45" spans="1:7" s="47" customFormat="1" ht="15">
      <c r="A45" s="46"/>
      <c r="B45" s="45"/>
      <c r="C45" s="53"/>
      <c r="E45" s="48"/>
      <c r="F45" s="48"/>
      <c r="G45" s="48"/>
    </row>
    <row r="46" spans="1:7" s="47" customFormat="1" ht="15">
      <c r="A46" s="46"/>
      <c r="B46" s="45"/>
      <c r="C46" s="53"/>
      <c r="E46" s="48"/>
      <c r="F46" s="48"/>
      <c r="G46" s="48"/>
    </row>
  </sheetData>
  <sheetProtection/>
  <mergeCells count="3">
    <mergeCell ref="F3:F6"/>
    <mergeCell ref="H3:H6"/>
    <mergeCell ref="G3:G6"/>
  </mergeCells>
  <printOptions/>
  <pageMargins left="0.3937007874015748" right="0" top="0.5905511811023623" bottom="0.3937007874015748" header="0.5118110236220472" footer="0.5118110236220472"/>
  <pageSetup fitToHeight="1" fitToWidth="1" horizontalDpi="1200" verticalDpi="1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Rektorat</dc:creator>
  <cp:keywords/>
  <dc:description/>
  <cp:lastModifiedBy>Lenert</cp:lastModifiedBy>
  <cp:lastPrinted>2017-11-22T12:11:10Z</cp:lastPrinted>
  <dcterms:created xsi:type="dcterms:W3CDTF">2011-11-30T12:42:00Z</dcterms:created>
  <dcterms:modified xsi:type="dcterms:W3CDTF">2017-12-12T11:15:34Z</dcterms:modified>
  <cp:category/>
  <cp:version/>
  <cp:contentType/>
  <cp:contentStatus/>
</cp:coreProperties>
</file>