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/>
  <bookViews>
    <workbookView xWindow="0" yWindow="0" windowWidth="21570" windowHeight="7140" activeTab="0"/>
  </bookViews>
  <sheets>
    <sheet name="soupis dodávek" sheetId="7" r:id="rId1"/>
  </sheets>
  <definedNames>
    <definedName name="_xlnm._FilterDatabase" localSheetId="0" hidden="1">'soupis dodávek'!$B$7:$J$7</definedName>
    <definedName name="Z_BF142ED6_6991_44CC_8C59_4B41054FD3C9_.wvu.Cols" localSheetId="0" hidden="1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<sst xmlns="http://schemas.openxmlformats.org/spreadsheetml/2006/main" count="61" uniqueCount="51">
  <si>
    <t>Celkem</t>
  </si>
  <si>
    <t>Počet kusů</t>
  </si>
  <si>
    <t>Jednotková cena bez DPH</t>
  </si>
  <si>
    <t>Číslo položky</t>
  </si>
  <si>
    <t xml:space="preserve">Název </t>
  </si>
  <si>
    <t>V ............................................ dne ........................................</t>
  </si>
  <si>
    <t>Pokyny pro vyplnění</t>
  </si>
  <si>
    <t>Celková cena v Kč bez DPH</t>
  </si>
  <si>
    <t>DPH 21 %</t>
  </si>
  <si>
    <t>Účastník ZŘ:</t>
  </si>
  <si>
    <t>Sídlo/místo podnikání:</t>
  </si>
  <si>
    <t>IČ:</t>
  </si>
  <si>
    <t>1.2</t>
  </si>
  <si>
    <t>(jméno a příjmení osob/y oprávněných/é jednat jménem či za účastníka ZŘ)                                                                                                                                                                                                                                                                                                                                                                                                      (razítko)</t>
  </si>
  <si>
    <t>Položkový rozpočet k veřejné zakázce „Dodávka software“</t>
  </si>
  <si>
    <t>1.1 a</t>
  </si>
  <si>
    <t xml:space="preserve">AVID Pro Tools 12 Upgrade Student </t>
  </si>
  <si>
    <t>1.1 b</t>
  </si>
  <si>
    <t>Avid Pro Tools 12, předplatná verze pro školy / Teacher</t>
  </si>
  <si>
    <t>Avid pro Tools 12 edu</t>
  </si>
  <si>
    <t>1.3</t>
  </si>
  <si>
    <t xml:space="preserve">Dragonframe  4 + USB klávesnice </t>
  </si>
  <si>
    <t>1.4</t>
  </si>
  <si>
    <t>Magic bullet suite 13 EDU verze</t>
  </si>
  <si>
    <t>1.5</t>
  </si>
  <si>
    <t xml:space="preserve">Toon boom Harmony  Advanced </t>
  </si>
  <si>
    <t>1.6</t>
  </si>
  <si>
    <t>1.7</t>
  </si>
  <si>
    <t>Adobe Creative Cloud – školní licence na zařízení (všechny aplikace); 19 ks na r. 2019 a 19 ks na r. 2020</t>
  </si>
  <si>
    <t>1.8</t>
  </si>
  <si>
    <t xml:space="preserve">Pluginy Trapcode RedGiant Suite 14.1 – školní licence </t>
  </si>
  <si>
    <t>1.9</t>
  </si>
  <si>
    <t>TVPaint animation 11.0 professional Edition školní verze</t>
  </si>
  <si>
    <t>1.10</t>
  </si>
  <si>
    <t>ABBYY – FineReader 14 Corporate</t>
  </si>
  <si>
    <t>1.11</t>
  </si>
  <si>
    <t>Glyphs 2 full license pro MAC</t>
  </si>
  <si>
    <t>1.12</t>
  </si>
  <si>
    <t>1.13</t>
  </si>
  <si>
    <t>1.14</t>
  </si>
  <si>
    <t>1.15</t>
  </si>
  <si>
    <t>RX Izotope 7 standard academic version</t>
  </si>
  <si>
    <t xml:space="preserve">Native instruments komplete 11 select – Balíček se zvuky </t>
  </si>
  <si>
    <t>Ableton Live 10 suite  EDU verze</t>
  </si>
  <si>
    <t xml:space="preserve">NewBlue TotalFX 5 – profesionální balíček musí obsahovat všechny produkty </t>
  </si>
  <si>
    <t>Adobe Creative Cloud – školní licence na zařízení (všechny aplikace); 13 ks na r. 2019 a 13 ks na rok 2020</t>
  </si>
  <si>
    <t>Účastníkem nabízené plnění</t>
  </si>
  <si>
    <t>či rovnocenné řešení</t>
  </si>
  <si>
    <t>Pozn:</t>
  </si>
  <si>
    <t>V tomto souboru můžete vyplnit pouze buňky se žlutým pozadím. Jedná se o tyto údaje : 
- údaje o firmě, datum, podpis
- jednotkové ceny položek zadané na maximálně dvě desetinná místa
- účastníkem nabízené plnění</t>
  </si>
  <si>
    <t>Celková cena v Kč                                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</si>
</sst>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5FE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1" xfId="20" applyFont="1" applyBorder="1" applyAlignment="1">
      <alignment horizontal="center" vertical="center" wrapText="1"/>
    </xf>
    <xf numFmtId="0" fontId="11" fillId="0" borderId="0" xfId="0" applyFont="1"/>
    <xf numFmtId="43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43" fontId="4" fillId="3" borderId="1" xfId="2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right" vertical="top" wrapText="1"/>
    </xf>
    <xf numFmtId="0" fontId="12" fillId="4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6</xdr:col>
      <xdr:colOff>762000</xdr:colOff>
      <xdr:row>1</xdr:row>
      <xdr:rowOff>304800</xdr:rowOff>
    </xdr:to>
    <xdr:pic>
      <xdr:nvPicPr>
        <xdr:cNvPr id="2" name="obrázek 3" descr="Logolink_OP_VVV_hor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010150" y="0"/>
          <a:ext cx="5105400" cy="1095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32"/>
  <sheetViews>
    <sheetView tabSelected="1" view="pageLayout" zoomScale="70" zoomScalePageLayoutView="70" workbookViewId="0" topLeftCell="A10">
      <selection activeCell="M24" sqref="M24"/>
    </sheetView>
  </sheetViews>
  <sheetFormatPr defaultColWidth="9.140625" defaultRowHeight="15"/>
  <cols>
    <col min="1" max="1" width="3.140625" style="1" customWidth="1"/>
    <col min="2" max="2" width="14.140625" style="1" customWidth="1"/>
    <col min="3" max="3" width="41.421875" style="1" customWidth="1"/>
    <col min="4" max="4" width="18.421875" style="1" customWidth="1"/>
    <col min="5" max="5" width="52.8515625" style="1" customWidth="1"/>
    <col min="6" max="6" width="10.28125" style="2" customWidth="1"/>
    <col min="7" max="7" width="20.00390625" style="2" customWidth="1"/>
    <col min="8" max="8" width="20.140625" style="1" customWidth="1"/>
    <col min="9" max="9" width="20.00390625" style="1" customWidth="1"/>
    <col min="10" max="10" width="20.140625" style="1" customWidth="1"/>
    <col min="11" max="11" width="17.7109375" style="1" customWidth="1"/>
    <col min="12" max="16384" width="9.140625" style="1" customWidth="1"/>
  </cols>
  <sheetData>
    <row r="1" ht="62.25" customHeight="1"/>
    <row r="2" ht="39.75" customHeight="1"/>
    <row r="3" spans="2:10" ht="36.75" customHeight="1">
      <c r="B3" s="23" t="s">
        <v>14</v>
      </c>
      <c r="C3" s="24"/>
      <c r="D3" s="24"/>
      <c r="E3" s="24"/>
      <c r="F3" s="24"/>
      <c r="G3" s="24"/>
      <c r="H3" s="24"/>
      <c r="I3" s="24"/>
      <c r="J3" s="25"/>
    </row>
    <row r="4" spans="2:10" ht="19.5" customHeight="1">
      <c r="B4" s="38" t="s">
        <v>9</v>
      </c>
      <c r="C4" s="39"/>
      <c r="D4" s="39"/>
      <c r="E4" s="39"/>
      <c r="F4" s="39"/>
      <c r="G4" s="39"/>
      <c r="H4" s="39"/>
      <c r="I4" s="39"/>
      <c r="J4" s="40"/>
    </row>
    <row r="5" spans="2:10" ht="21" customHeight="1">
      <c r="B5" s="38" t="s">
        <v>10</v>
      </c>
      <c r="C5" s="39"/>
      <c r="D5" s="39"/>
      <c r="E5" s="39"/>
      <c r="F5" s="39"/>
      <c r="G5" s="39"/>
      <c r="H5" s="39"/>
      <c r="I5" s="39"/>
      <c r="J5" s="40"/>
    </row>
    <row r="6" spans="2:10" ht="21.75" customHeight="1">
      <c r="B6" s="38" t="s">
        <v>11</v>
      </c>
      <c r="C6" s="39"/>
      <c r="D6" s="39"/>
      <c r="E6" s="39"/>
      <c r="F6" s="39"/>
      <c r="G6" s="39"/>
      <c r="H6" s="39"/>
      <c r="I6" s="39"/>
      <c r="J6" s="40"/>
    </row>
    <row r="7" spans="2:10" ht="72" customHeight="1">
      <c r="B7" s="16" t="s">
        <v>3</v>
      </c>
      <c r="C7" s="16" t="s">
        <v>4</v>
      </c>
      <c r="D7" s="16" t="s">
        <v>48</v>
      </c>
      <c r="E7" s="16" t="s">
        <v>46</v>
      </c>
      <c r="F7" s="16" t="s">
        <v>1</v>
      </c>
      <c r="G7" s="16" t="s">
        <v>2</v>
      </c>
      <c r="H7" s="16" t="s">
        <v>7</v>
      </c>
      <c r="I7" s="16" t="s">
        <v>8</v>
      </c>
      <c r="J7" s="16" t="s">
        <v>50</v>
      </c>
    </row>
    <row r="8" spans="2:10" ht="24" customHeight="1">
      <c r="B8" s="8" t="s">
        <v>15</v>
      </c>
      <c r="C8" s="9" t="s">
        <v>16</v>
      </c>
      <c r="D8" s="9"/>
      <c r="E8" s="17"/>
      <c r="F8" s="7">
        <v>2</v>
      </c>
      <c r="G8" s="5"/>
      <c r="H8" s="3">
        <f>F8*G8</f>
        <v>0</v>
      </c>
      <c r="I8" s="3">
        <f aca="true" t="shared" si="0" ref="I8:I23">0.21*H8</f>
        <v>0</v>
      </c>
      <c r="J8" s="3">
        <f>I8+H8</f>
        <v>0</v>
      </c>
    </row>
    <row r="9" spans="2:10" ht="31.5">
      <c r="B9" s="8" t="s">
        <v>17</v>
      </c>
      <c r="C9" s="9" t="s">
        <v>18</v>
      </c>
      <c r="D9" s="9"/>
      <c r="E9" s="17"/>
      <c r="F9" s="7">
        <v>1</v>
      </c>
      <c r="G9" s="5"/>
      <c r="H9" s="3">
        <f>F9*G9</f>
        <v>0</v>
      </c>
      <c r="I9" s="3">
        <f t="shared" si="0"/>
        <v>0</v>
      </c>
      <c r="J9" s="3">
        <f aca="true" t="shared" si="1" ref="J9">I9+H9</f>
        <v>0</v>
      </c>
    </row>
    <row r="10" spans="2:10" ht="30">
      <c r="B10" s="8" t="s">
        <v>12</v>
      </c>
      <c r="C10" s="14" t="s">
        <v>19</v>
      </c>
      <c r="D10" s="6" t="s">
        <v>47</v>
      </c>
      <c r="E10" s="18"/>
      <c r="F10" s="7">
        <v>3</v>
      </c>
      <c r="G10" s="5"/>
      <c r="H10" s="3">
        <f aca="true" t="shared" si="2" ref="H10:H15">F10*G10</f>
        <v>0</v>
      </c>
      <c r="I10" s="3">
        <f t="shared" si="0"/>
        <v>0</v>
      </c>
      <c r="J10" s="3">
        <f aca="true" t="shared" si="3" ref="J10:J13">I10+H10</f>
        <v>0</v>
      </c>
    </row>
    <row r="11" spans="2:10" ht="30">
      <c r="B11" s="8" t="s">
        <v>20</v>
      </c>
      <c r="C11" s="6" t="s">
        <v>21</v>
      </c>
      <c r="D11" s="6" t="s">
        <v>47</v>
      </c>
      <c r="E11" s="18"/>
      <c r="F11" s="7">
        <v>3</v>
      </c>
      <c r="G11" s="5"/>
      <c r="H11" s="3">
        <f t="shared" si="2"/>
        <v>0</v>
      </c>
      <c r="I11" s="3">
        <f t="shared" si="0"/>
        <v>0</v>
      </c>
      <c r="J11" s="3">
        <f t="shared" si="3"/>
        <v>0</v>
      </c>
    </row>
    <row r="12" spans="2:10" ht="30">
      <c r="B12" s="8" t="s">
        <v>22</v>
      </c>
      <c r="C12" s="6" t="s">
        <v>23</v>
      </c>
      <c r="D12" s="6" t="s">
        <v>47</v>
      </c>
      <c r="E12" s="18"/>
      <c r="F12" s="7">
        <v>1</v>
      </c>
      <c r="G12" s="5"/>
      <c r="H12" s="3">
        <f t="shared" si="2"/>
        <v>0</v>
      </c>
      <c r="I12" s="3">
        <f t="shared" si="0"/>
        <v>0</v>
      </c>
      <c r="J12" s="3">
        <f t="shared" si="3"/>
        <v>0</v>
      </c>
    </row>
    <row r="13" spans="2:10" ht="17.25" customHeight="1">
      <c r="B13" s="8" t="s">
        <v>24</v>
      </c>
      <c r="C13" s="6" t="s">
        <v>25</v>
      </c>
      <c r="D13" s="6" t="s">
        <v>47</v>
      </c>
      <c r="E13" s="18"/>
      <c r="F13" s="7">
        <v>6</v>
      </c>
      <c r="G13" s="5"/>
      <c r="H13" s="3">
        <f t="shared" si="2"/>
        <v>0</v>
      </c>
      <c r="I13" s="3">
        <f t="shared" si="0"/>
        <v>0</v>
      </c>
      <c r="J13" s="3">
        <f t="shared" si="3"/>
        <v>0</v>
      </c>
    </row>
    <row r="14" spans="2:10" ht="49.5" customHeight="1">
      <c r="B14" s="8" t="s">
        <v>26</v>
      </c>
      <c r="C14" s="6" t="s">
        <v>45</v>
      </c>
      <c r="D14" s="6"/>
      <c r="E14" s="18"/>
      <c r="F14" s="7">
        <v>26</v>
      </c>
      <c r="G14" s="5"/>
      <c r="H14" s="3">
        <f t="shared" si="2"/>
        <v>0</v>
      </c>
      <c r="I14" s="3">
        <f t="shared" si="0"/>
        <v>0</v>
      </c>
      <c r="J14" s="3">
        <f aca="true" t="shared" si="4" ref="J14:J15">I14+H14</f>
        <v>0</v>
      </c>
    </row>
    <row r="15" spans="2:10" ht="45" customHeight="1">
      <c r="B15" s="8" t="s">
        <v>27</v>
      </c>
      <c r="C15" s="6" t="s">
        <v>28</v>
      </c>
      <c r="D15" s="6"/>
      <c r="E15" s="18"/>
      <c r="F15" s="7">
        <v>38</v>
      </c>
      <c r="G15" s="5"/>
      <c r="H15" s="3">
        <f t="shared" si="2"/>
        <v>0</v>
      </c>
      <c r="I15" s="3">
        <f t="shared" si="0"/>
        <v>0</v>
      </c>
      <c r="J15" s="3">
        <f t="shared" si="4"/>
        <v>0</v>
      </c>
    </row>
    <row r="16" spans="2:10" ht="32.25" customHeight="1">
      <c r="B16" s="8" t="s">
        <v>29</v>
      </c>
      <c r="C16" s="14" t="s">
        <v>30</v>
      </c>
      <c r="D16" s="14"/>
      <c r="E16" s="18"/>
      <c r="F16" s="7">
        <v>12</v>
      </c>
      <c r="G16" s="5"/>
      <c r="H16" s="3">
        <f aca="true" t="shared" si="5" ref="H16:H23">F16*G16</f>
        <v>0</v>
      </c>
      <c r="I16" s="3">
        <f t="shared" si="0"/>
        <v>0</v>
      </c>
      <c r="J16" s="3">
        <f aca="true" t="shared" si="6" ref="J16:J17">I16+H16</f>
        <v>0</v>
      </c>
    </row>
    <row r="17" spans="2:10" ht="27.75" customHeight="1">
      <c r="B17" s="8" t="s">
        <v>31</v>
      </c>
      <c r="C17" s="6" t="s">
        <v>32</v>
      </c>
      <c r="D17" s="6" t="s">
        <v>47</v>
      </c>
      <c r="E17" s="18"/>
      <c r="F17" s="7">
        <v>12</v>
      </c>
      <c r="G17" s="5"/>
      <c r="H17" s="3">
        <f t="shared" si="5"/>
        <v>0</v>
      </c>
      <c r="I17" s="3">
        <f t="shared" si="0"/>
        <v>0</v>
      </c>
      <c r="J17" s="3">
        <f t="shared" si="6"/>
        <v>0</v>
      </c>
    </row>
    <row r="18" spans="2:10" ht="22.5" customHeight="1">
      <c r="B18" s="8" t="s">
        <v>33</v>
      </c>
      <c r="C18" s="6" t="s">
        <v>34</v>
      </c>
      <c r="D18" s="6" t="s">
        <v>47</v>
      </c>
      <c r="E18" s="18"/>
      <c r="F18" s="7">
        <v>6</v>
      </c>
      <c r="G18" s="5"/>
      <c r="H18" s="3">
        <f t="shared" si="5"/>
        <v>0</v>
      </c>
      <c r="I18" s="3">
        <f t="shared" si="0"/>
        <v>0</v>
      </c>
      <c r="J18" s="3">
        <f aca="true" t="shared" si="7" ref="J18:J23">I18+H18</f>
        <v>0</v>
      </c>
    </row>
    <row r="19" spans="2:10" ht="24" customHeight="1">
      <c r="B19" s="8" t="s">
        <v>35</v>
      </c>
      <c r="C19" s="6" t="s">
        <v>36</v>
      </c>
      <c r="D19" s="6" t="s">
        <v>47</v>
      </c>
      <c r="E19" s="18"/>
      <c r="F19" s="7">
        <v>1</v>
      </c>
      <c r="G19" s="5"/>
      <c r="H19" s="3">
        <f t="shared" si="5"/>
        <v>0</v>
      </c>
      <c r="I19" s="3">
        <f t="shared" si="0"/>
        <v>0</v>
      </c>
      <c r="J19" s="3">
        <f t="shared" si="7"/>
        <v>0</v>
      </c>
    </row>
    <row r="20" spans="2:10" ht="22.5" customHeight="1">
      <c r="B20" s="8" t="s">
        <v>37</v>
      </c>
      <c r="C20" s="6" t="s">
        <v>41</v>
      </c>
      <c r="D20" s="6" t="s">
        <v>47</v>
      </c>
      <c r="E20" s="18"/>
      <c r="F20" s="15">
        <v>2</v>
      </c>
      <c r="G20" s="5"/>
      <c r="H20" s="3">
        <f t="shared" si="5"/>
        <v>0</v>
      </c>
      <c r="I20" s="3">
        <f t="shared" si="0"/>
        <v>0</v>
      </c>
      <c r="J20" s="3">
        <f t="shared" si="7"/>
        <v>0</v>
      </c>
    </row>
    <row r="21" spans="2:10" ht="39" customHeight="1">
      <c r="B21" s="8" t="s">
        <v>38</v>
      </c>
      <c r="C21" s="6" t="s">
        <v>44</v>
      </c>
      <c r="D21" s="6" t="s">
        <v>47</v>
      </c>
      <c r="E21" s="18"/>
      <c r="F21" s="7">
        <v>1</v>
      </c>
      <c r="G21" s="5"/>
      <c r="H21" s="3">
        <f t="shared" si="5"/>
        <v>0</v>
      </c>
      <c r="I21" s="3">
        <f t="shared" si="0"/>
        <v>0</v>
      </c>
      <c r="J21" s="3">
        <f t="shared" si="7"/>
        <v>0</v>
      </c>
    </row>
    <row r="22" spans="2:10" ht="29.25" customHeight="1">
      <c r="B22" s="8" t="s">
        <v>39</v>
      </c>
      <c r="C22" s="6" t="s">
        <v>42</v>
      </c>
      <c r="D22" s="6" t="s">
        <v>47</v>
      </c>
      <c r="E22" s="18"/>
      <c r="F22" s="7">
        <v>3</v>
      </c>
      <c r="G22" s="5"/>
      <c r="H22" s="3">
        <f t="shared" si="5"/>
        <v>0</v>
      </c>
      <c r="I22" s="3">
        <f t="shared" si="0"/>
        <v>0</v>
      </c>
      <c r="J22" s="3">
        <f t="shared" si="7"/>
        <v>0</v>
      </c>
    </row>
    <row r="23" spans="2:10" ht="22.5" customHeight="1">
      <c r="B23" s="8" t="s">
        <v>40</v>
      </c>
      <c r="C23" s="6" t="s">
        <v>43</v>
      </c>
      <c r="D23" s="6" t="s">
        <v>47</v>
      </c>
      <c r="E23" s="18"/>
      <c r="F23" s="7">
        <v>5</v>
      </c>
      <c r="G23" s="5"/>
      <c r="H23" s="3">
        <f t="shared" si="5"/>
        <v>0</v>
      </c>
      <c r="I23" s="3">
        <f t="shared" si="0"/>
        <v>0</v>
      </c>
      <c r="J23" s="3">
        <f t="shared" si="7"/>
        <v>0</v>
      </c>
    </row>
    <row r="24" spans="2:10" ht="30.75" customHeight="1">
      <c r="B24" s="10"/>
      <c r="C24" s="11" t="s">
        <v>0</v>
      </c>
      <c r="D24" s="11"/>
      <c r="E24" s="11"/>
      <c r="F24" s="12"/>
      <c r="G24" s="13"/>
      <c r="H24" s="13">
        <f>SUM(H8:H23)</f>
        <v>0</v>
      </c>
      <c r="I24" s="13">
        <f>SUM(I8:I23)</f>
        <v>0</v>
      </c>
      <c r="J24" s="13">
        <f>SUM(J8:J23)</f>
        <v>0</v>
      </c>
    </row>
    <row r="25" spans="2:10" ht="18.75" customHeight="1">
      <c r="B25" s="26"/>
      <c r="C25" s="27"/>
      <c r="D25" s="27"/>
      <c r="E25" s="27"/>
      <c r="F25" s="27"/>
      <c r="G25" s="27"/>
      <c r="H25" s="27"/>
      <c r="I25" s="27"/>
      <c r="J25" s="28"/>
    </row>
    <row r="26" spans="2:10" ht="23.25" customHeight="1">
      <c r="B26" s="29" t="s">
        <v>5</v>
      </c>
      <c r="C26" s="30"/>
      <c r="D26" s="30"/>
      <c r="E26" s="30"/>
      <c r="F26" s="30"/>
      <c r="G26" s="30"/>
      <c r="H26" s="30"/>
      <c r="I26" s="30"/>
      <c r="J26" s="31"/>
    </row>
    <row r="27" spans="2:10" ht="45" customHeight="1">
      <c r="B27" s="32"/>
      <c r="C27" s="33"/>
      <c r="D27" s="33"/>
      <c r="E27" s="33"/>
      <c r="F27" s="33"/>
      <c r="G27" s="33"/>
      <c r="H27" s="33"/>
      <c r="I27" s="33"/>
      <c r="J27" s="34"/>
    </row>
    <row r="28" spans="2:10" ht="11.25" customHeight="1">
      <c r="B28" s="35"/>
      <c r="C28" s="36"/>
      <c r="D28" s="36"/>
      <c r="E28" s="36"/>
      <c r="F28" s="36"/>
      <c r="G28" s="36"/>
      <c r="H28" s="36"/>
      <c r="I28" s="36"/>
      <c r="J28" s="37"/>
    </row>
    <row r="29" spans="2:10" ht="40.5" customHeight="1">
      <c r="B29" s="19" t="s">
        <v>13</v>
      </c>
      <c r="C29" s="20"/>
      <c r="D29" s="20"/>
      <c r="E29" s="20"/>
      <c r="F29" s="20"/>
      <c r="G29" s="20"/>
      <c r="H29" s="20"/>
      <c r="I29" s="20"/>
      <c r="J29" s="21"/>
    </row>
    <row r="31" ht="15">
      <c r="A31" s="4" t="s">
        <v>6</v>
      </c>
    </row>
    <row r="32" spans="1:9" ht="53.25" customHeight="1">
      <c r="A32" s="22" t="s">
        <v>49</v>
      </c>
      <c r="B32" s="22"/>
      <c r="C32" s="22"/>
      <c r="D32" s="22"/>
      <c r="E32" s="22"/>
      <c r="F32" s="22"/>
      <c r="G32" s="22"/>
      <c r="H32" s="22"/>
      <c r="I32" s="22"/>
    </row>
  </sheetData>
  <autoFilter ref="B7:J7"/>
  <mergeCells count="10">
    <mergeCell ref="B29:J29"/>
    <mergeCell ref="A32:I32"/>
    <mergeCell ref="B3:J3"/>
    <mergeCell ref="B25:J25"/>
    <mergeCell ref="B26:J26"/>
    <mergeCell ref="B27:J27"/>
    <mergeCell ref="B28:J28"/>
    <mergeCell ref="B4:J4"/>
    <mergeCell ref="B5:J5"/>
    <mergeCell ref="B6:J6"/>
  </mergeCells>
  <printOptions horizontalCentered="1"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53" r:id="rId2"/>
  <headerFooter>
    <oddHeader>&amp;RPříloha 6 - Soupis dodávek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Martinasek</dc:creator>
  <cp:keywords/>
  <dc:description/>
  <cp:lastModifiedBy>Helena</cp:lastModifiedBy>
  <cp:lastPrinted>2018-10-30T11:25:03Z</cp:lastPrinted>
  <dcterms:created xsi:type="dcterms:W3CDTF">2018-04-12T09:42:11Z</dcterms:created>
  <dcterms:modified xsi:type="dcterms:W3CDTF">2018-10-30T11:25:16Z</dcterms:modified>
  <cp:category/>
  <cp:version/>
  <cp:contentType/>
  <cp:contentStatus/>
</cp:coreProperties>
</file>