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serveruni\unitender\Realizované zakázky AKTIVNÍ\181034_OSU_Nákup nábytku_NOD_HB\03 ZD,přílohy\01 ZD\Přílohy ZD\"/>
    </mc:Choice>
  </mc:AlternateContent>
  <xr:revisionPtr revIDLastSave="0" documentId="13_ncr:1_{55372040-E99F-479B-B975-3B5619ED45B1}" xr6:coauthVersionLast="37" xr6:coauthVersionMax="37" xr10:uidLastSave="{00000000-0000-0000-0000-000000000000}"/>
  <bookViews>
    <workbookView xWindow="0" yWindow="0" windowWidth="28800" windowHeight="11385" xr2:uid="{00000000-000D-0000-FFFF-FFFF00000000}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'soupis dodávek'!#REF!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7" l="1"/>
  <c r="H10" i="7" s="1"/>
  <c r="F9" i="7"/>
  <c r="G9" i="7" s="1"/>
  <c r="H9" i="7" s="1"/>
  <c r="F10" i="7"/>
  <c r="F11" i="7"/>
  <c r="G11" i="7" s="1"/>
  <c r="H11" i="7" s="1"/>
  <c r="F12" i="7"/>
  <c r="G12" i="7" s="1"/>
  <c r="H12" i="7" s="1"/>
  <c r="F13" i="7"/>
  <c r="G13" i="7" s="1"/>
  <c r="H13" i="7" s="1"/>
  <c r="F14" i="7"/>
  <c r="G14" i="7" s="1"/>
  <c r="H14" i="7" s="1"/>
  <c r="F15" i="7"/>
  <c r="G15" i="7" s="1"/>
  <c r="H15" i="7" s="1"/>
  <c r="F16" i="7"/>
  <c r="G16" i="7" s="1"/>
  <c r="H16" i="7" s="1"/>
  <c r="F17" i="7"/>
  <c r="G17" i="7" s="1"/>
  <c r="H17" i="7" s="1"/>
  <c r="F18" i="7"/>
  <c r="G18" i="7" s="1"/>
  <c r="H18" i="7" s="1"/>
  <c r="F19" i="7"/>
  <c r="G19" i="7" s="1"/>
  <c r="H19" i="7" s="1"/>
  <c r="F20" i="7"/>
  <c r="G20" i="7" s="1"/>
  <c r="H20" i="7" s="1"/>
  <c r="F21" i="7"/>
  <c r="G21" i="7" s="1"/>
  <c r="H21" i="7" s="1"/>
  <c r="F22" i="7"/>
  <c r="G22" i="7" s="1"/>
  <c r="H22" i="7" s="1"/>
  <c r="F8" i="7" l="1"/>
  <c r="G8" i="7" l="1"/>
  <c r="F23" i="7" l="1"/>
  <c r="H8" i="7"/>
  <c r="G23" i="7" l="1"/>
  <c r="H23" i="7"/>
</calcChain>
</file>

<file path=xl/sharedStrings.xml><?xml version="1.0" encoding="utf-8"?>
<sst xmlns="http://schemas.openxmlformats.org/spreadsheetml/2006/main" count="46" uniqueCount="46">
  <si>
    <t>Celkem</t>
  </si>
  <si>
    <t>Počet kusů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</si>
  <si>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</si>
  <si>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</si>
  <si>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</si>
  <si>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</si>
  <si>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</si>
  <si>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</si>
  <si>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</si>
  <si>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</si>
  <si>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</si>
  <si>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</si>
  <si>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</si>
  <si>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(razítko)</t>
  </si>
  <si>
    <t>3</t>
  </si>
  <si>
    <t xml:space="preserve">V tomto souboru můžete vyplnit pouze buňky se žlutým pozadím. Jedná se o tyto údaje : 
- údaje o firmě
- jednotkové ceny položek zadané na maximálně dvě desetinná místa
</t>
  </si>
  <si>
    <t>1</t>
  </si>
  <si>
    <t>Stůl k počítači min. 1400 X 800 mm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</si>
  <si>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</si>
  <si>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</si>
  <si>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</si>
  <si>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</si>
  <si>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</si>
  <si>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</si>
  <si>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</si>
  <si>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</si>
  <si>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</si>
  <si>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Uzamykatelná kovová skříň pro stojany, mikrofony a příslušenství 1800/1950x1000/1100x450/650 mm</t>
  </si>
  <si>
    <t>3.a</t>
  </si>
  <si>
    <t>3.b</t>
  </si>
  <si>
    <t>3c.</t>
  </si>
  <si>
    <t>3d.</t>
  </si>
  <si>
    <t>Uzamykatelný stůl a nábytek pro nahrávací techniku v sále</t>
  </si>
  <si>
    <t>b. zásuvkový kontejner</t>
  </si>
  <si>
    <t>c. skříň policová</t>
  </si>
  <si>
    <t>d. skříň/komoda</t>
  </si>
  <si>
    <r>
      <t>a.</t>
    </r>
    <r>
      <rPr>
        <sz val="12"/>
        <color theme="1"/>
        <rFont val="Calibri"/>
        <family val="2"/>
        <charset val="238"/>
        <scheme val="minor"/>
      </rPr>
      <t>    stůl</t>
    </r>
  </si>
  <si>
    <t>Židle do ateliéru</t>
  </si>
  <si>
    <t>Stoly do ateliéru</t>
  </si>
  <si>
    <t>Nábytek, vybavení ateliéru, regály (dílenský stůl č. 1)</t>
  </si>
  <si>
    <t>Nábytek, vybavení ateliéru, regály (skříň pro ukládání chemických látek)</t>
  </si>
  <si>
    <t>Nábytek, vybavení ateliéru, regály (dílenská nářaďová skříň)</t>
  </si>
  <si>
    <t>Nábytek, vybavení ateliéru, regály (dílenský stůl č. 2)</t>
  </si>
  <si>
    <t xml:space="preserve">Vinylové pozadí 2,72 x 6 m – zelené klíčovací – Chroma Green, CI background </t>
  </si>
  <si>
    <t>Židle B</t>
  </si>
  <si>
    <t>Položkový rozpočet k veřejné zakázce „Nákup vybavení a zařízení pro celky a PC učebnu Tvůrčího centra Fakulty umění“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část VZ: „Dodávka interiéru“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</si>
</sst>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5FE9C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1" xfId="1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43" fontId="4" fillId="4" borderId="1" xfId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3" fontId="1" fillId="4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9" fillId="3" borderId="3" xfId="0" applyFont="1" applyFill="1" applyBorder="1" applyAlignment="1">
      <alignment horizontal="right" vertical="top" wrapText="1"/>
    </xf>
    <xf numFmtId="0" fontId="12" fillId="2" borderId="0" xfId="0" applyFont="1" applyFill="1" applyAlignment="1">
      <alignment horizontal="left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/>
    <xf numFmtId="0" fontId="8" fillId="3" borderId="8" xfId="0" applyFont="1" applyFill="1" applyBorder="1" applyAlignment="1"/>
    <xf numFmtId="0" fontId="8" fillId="3" borderId="9" xfId="0" applyFont="1" applyFill="1" applyBorder="1" applyAlignment="1"/>
    <xf numFmtId="0" fontId="10" fillId="3" borderId="10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11" xfId="0" applyFont="1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0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5FE9C"/>
      <color rgb="FFEDE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4213411</xdr:colOff>
      <xdr:row>0</xdr:row>
      <xdr:rowOff>0</xdr:rowOff>
    </xdr:from>
    <xdr:to>
      <xdr:col>5</xdr:col>
      <xdr:colOff>1741682</xdr:colOff>
      <xdr:row>1</xdr:row>
      <xdr:rowOff>302558</xdr:rowOff>
    </xdr:to>
    <xdr:pic>
      <xdr:nvPicPr>
        <xdr:cNvPr id="2" name="obrázek 3" descr="Logolink_OP_VVV_hor_cb_cz">
          <a:extLst>
            <a:ext uri="{FF2B5EF4-FFF2-40B4-BE49-F238E27FC236}">
              <a16:creationId xmlns:a16="http://schemas.microsoft.com/office/drawing/2014/main" id="{67043B21-97B3-477B-BFAF-938B6EBD7A9F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6058" y="0"/>
          <a:ext cx="5484448" cy="1098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Layout" zoomScale="85" zoomScaleNormal="80" zoomScalePageLayoutView="85" workbookViewId="0">
      <selection activeCell="L1" sqref="L1"/>
    </sheetView>
  </sheetViews>
  <sheetFormatPr defaultRowHeight="15" x14ac:dyDescent="0.25"/>
  <cols>
    <col min="1" max="1" width="3.140625" style="1" customWidth="1"/>
    <col min="2" max="2" width="14.140625" style="1" customWidth="1"/>
    <col min="3" max="3" width="61.5703125" style="1" customWidth="1"/>
    <col min="4" max="4" width="22.28515625" style="2" customWidth="1"/>
    <col min="5" max="5" width="27" style="2" customWidth="1"/>
    <col min="6" max="6" width="31.7109375" style="1" customWidth="1"/>
    <col min="7" max="8" width="25.85546875" style="1" customWidth="1"/>
    <col min="9" max="16384" width="9.140625" style="1"/>
  </cols>
  <sheetData>
    <row r="1" spans="2:8" ht="62.25" customHeight="1" x14ac:dyDescent="0.25"/>
    <row r="2" spans="2:8" ht="33" customHeight="1" x14ac:dyDescent="0.25"/>
    <row r="3" spans="2:8" ht="65.25" customHeight="1" x14ac:dyDescent="0.25">
      <c r="B3" s="25" t="s">
        <v>45</v>
      </c>
      <c r="C3" s="26"/>
      <c r="D3" s="26"/>
      <c r="E3" s="26"/>
      <c r="F3" s="26"/>
      <c r="G3" s="26"/>
      <c r="H3" s="27"/>
    </row>
    <row r="4" spans="2:8" ht="19.5" customHeight="1" x14ac:dyDescent="0.25">
      <c r="B4" s="40" t="s">
        <v>10</v>
      </c>
      <c r="C4" s="41"/>
      <c r="D4" s="41"/>
      <c r="E4" s="41"/>
      <c r="F4" s="41"/>
      <c r="G4" s="41"/>
      <c r="H4" s="42"/>
    </row>
    <row r="5" spans="2:8" ht="21" customHeight="1" x14ac:dyDescent="0.25">
      <c r="B5" s="40" t="s">
        <v>11</v>
      </c>
      <c r="C5" s="41"/>
      <c r="D5" s="41"/>
      <c r="E5" s="41"/>
      <c r="F5" s="41"/>
      <c r="G5" s="41"/>
      <c r="H5" s="42"/>
    </row>
    <row r="6" spans="2:8" ht="21.75" customHeight="1" x14ac:dyDescent="0.25">
      <c r="B6" s="40" t="s">
        <v>12</v>
      </c>
      <c r="C6" s="41"/>
      <c r="D6" s="41"/>
      <c r="E6" s="41"/>
      <c r="F6" s="41"/>
      <c r="G6" s="41"/>
      <c r="H6" s="42"/>
    </row>
    <row r="7" spans="2:8" ht="54" customHeight="1" x14ac:dyDescent="0.25">
      <c r="B7" s="5" t="s">
        <v>3</v>
      </c>
      <c r="C7" s="5" t="s">
        <v>4</v>
      </c>
      <c r="D7" s="5" t="s">
        <v>1</v>
      </c>
      <c r="E7" s="5" t="s">
        <v>2</v>
      </c>
      <c r="F7" s="5" t="s">
        <v>7</v>
      </c>
      <c r="G7" s="5" t="s">
        <v>9</v>
      </c>
      <c r="H7" s="5" t="s">
        <v>8</v>
      </c>
    </row>
    <row r="8" spans="2:8" ht="15.75" x14ac:dyDescent="0.25">
      <c r="B8" s="9" t="s">
        <v>16</v>
      </c>
      <c r="C8" s="10" t="s">
        <v>17</v>
      </c>
      <c r="D8" s="8">
        <v>15</v>
      </c>
      <c r="E8" s="6"/>
      <c r="F8" s="3">
        <f>D8*E8</f>
        <v>0</v>
      </c>
      <c r="G8" s="3">
        <f t="shared" ref="G8:G22" si="0">0.21*F8</f>
        <v>0</v>
      </c>
      <c r="H8" s="3">
        <f>G8+F8</f>
        <v>0</v>
      </c>
    </row>
    <row r="9" spans="2:8" ht="31.5" x14ac:dyDescent="0.25">
      <c r="B9" s="9" t="s">
        <v>18</v>
      </c>
      <c r="C9" s="10" t="s">
        <v>27</v>
      </c>
      <c r="D9" s="8">
        <v>1</v>
      </c>
      <c r="E9" s="6"/>
      <c r="F9" s="3">
        <f t="shared" ref="F9:F22" si="1">D9*E9</f>
        <v>0</v>
      </c>
      <c r="G9" s="3">
        <f t="shared" si="0"/>
        <v>0</v>
      </c>
      <c r="H9" s="3">
        <f t="shared" ref="H9:H22" si="2">G9+F9</f>
        <v>0</v>
      </c>
    </row>
    <row r="10" spans="2:8" ht="27.75" customHeight="1" x14ac:dyDescent="0.25">
      <c r="B10" s="16" t="s">
        <v>14</v>
      </c>
      <c r="C10" s="17" t="s">
        <v>32</v>
      </c>
      <c r="D10" s="18"/>
      <c r="E10" s="19"/>
      <c r="F10" s="3">
        <f t="shared" si="1"/>
        <v>0</v>
      </c>
      <c r="G10" s="3">
        <f t="shared" si="0"/>
        <v>0</v>
      </c>
      <c r="H10" s="3">
        <f t="shared" si="2"/>
        <v>0</v>
      </c>
    </row>
    <row r="11" spans="2:8" ht="15.75" x14ac:dyDescent="0.25">
      <c r="B11" s="9" t="s">
        <v>28</v>
      </c>
      <c r="C11" s="10" t="s">
        <v>36</v>
      </c>
      <c r="D11" s="8">
        <v>1</v>
      </c>
      <c r="E11" s="6"/>
      <c r="F11" s="3">
        <f t="shared" si="1"/>
        <v>0</v>
      </c>
      <c r="G11" s="3">
        <f t="shared" si="0"/>
        <v>0</v>
      </c>
      <c r="H11" s="3">
        <f t="shared" si="2"/>
        <v>0</v>
      </c>
    </row>
    <row r="12" spans="2:8" ht="15.75" x14ac:dyDescent="0.25">
      <c r="B12" s="9" t="s">
        <v>29</v>
      </c>
      <c r="C12" s="10" t="s">
        <v>33</v>
      </c>
      <c r="D12" s="8">
        <v>1</v>
      </c>
      <c r="E12" s="6"/>
      <c r="F12" s="3">
        <f t="shared" si="1"/>
        <v>0</v>
      </c>
      <c r="G12" s="3">
        <f t="shared" si="0"/>
        <v>0</v>
      </c>
      <c r="H12" s="3">
        <f t="shared" si="2"/>
        <v>0</v>
      </c>
    </row>
    <row r="13" spans="2:8" ht="15.75" x14ac:dyDescent="0.25">
      <c r="B13" s="9" t="s">
        <v>30</v>
      </c>
      <c r="C13" s="10" t="s">
        <v>34</v>
      </c>
      <c r="D13" s="8">
        <v>1</v>
      </c>
      <c r="E13" s="6"/>
      <c r="F13" s="3">
        <f t="shared" si="1"/>
        <v>0</v>
      </c>
      <c r="G13" s="3">
        <f t="shared" si="0"/>
        <v>0</v>
      </c>
      <c r="H13" s="3">
        <f t="shared" si="2"/>
        <v>0</v>
      </c>
    </row>
    <row r="14" spans="2:8" ht="15.75" x14ac:dyDescent="0.25">
      <c r="B14" s="9" t="s">
        <v>31</v>
      </c>
      <c r="C14" s="10" t="s">
        <v>35</v>
      </c>
      <c r="D14" s="8">
        <v>1</v>
      </c>
      <c r="E14" s="6"/>
      <c r="F14" s="3">
        <f t="shared" si="1"/>
        <v>0</v>
      </c>
      <c r="G14" s="3">
        <f t="shared" si="0"/>
        <v>0</v>
      </c>
      <c r="H14" s="3">
        <f t="shared" si="2"/>
        <v>0</v>
      </c>
    </row>
    <row r="15" spans="2:8" ht="15.75" x14ac:dyDescent="0.25">
      <c r="B15" s="9" t="s">
        <v>19</v>
      </c>
      <c r="C15" s="20" t="s">
        <v>38</v>
      </c>
      <c r="D15" s="8">
        <v>5</v>
      </c>
      <c r="E15" s="6"/>
      <c r="F15" s="3">
        <f t="shared" si="1"/>
        <v>0</v>
      </c>
      <c r="G15" s="3">
        <f t="shared" si="0"/>
        <v>0</v>
      </c>
      <c r="H15" s="3">
        <f t="shared" si="2"/>
        <v>0</v>
      </c>
    </row>
    <row r="16" spans="2:8" ht="15.75" x14ac:dyDescent="0.25">
      <c r="B16" s="9" t="s">
        <v>20</v>
      </c>
      <c r="C16" s="20" t="s">
        <v>37</v>
      </c>
      <c r="D16" s="8">
        <v>14</v>
      </c>
      <c r="E16" s="6"/>
      <c r="F16" s="3">
        <f t="shared" si="1"/>
        <v>0</v>
      </c>
      <c r="G16" s="3">
        <f t="shared" si="0"/>
        <v>0</v>
      </c>
      <c r="H16" s="3">
        <f t="shared" si="2"/>
        <v>0</v>
      </c>
    </row>
    <row r="17" spans="1:8" ht="15.75" x14ac:dyDescent="0.25">
      <c r="B17" s="9" t="s">
        <v>21</v>
      </c>
      <c r="C17" s="7" t="s">
        <v>39</v>
      </c>
      <c r="D17" s="8">
        <v>2</v>
      </c>
      <c r="E17" s="6"/>
      <c r="F17" s="3">
        <f t="shared" si="1"/>
        <v>0</v>
      </c>
      <c r="G17" s="3">
        <f t="shared" si="0"/>
        <v>0</v>
      </c>
      <c r="H17" s="3">
        <f t="shared" si="2"/>
        <v>0</v>
      </c>
    </row>
    <row r="18" spans="1:8" ht="31.5" customHeight="1" x14ac:dyDescent="0.25">
      <c r="B18" s="9" t="s">
        <v>22</v>
      </c>
      <c r="C18" s="7" t="s">
        <v>40</v>
      </c>
      <c r="D18" s="8">
        <v>1</v>
      </c>
      <c r="E18" s="6"/>
      <c r="F18" s="3">
        <f t="shared" si="1"/>
        <v>0</v>
      </c>
      <c r="G18" s="3">
        <f t="shared" si="0"/>
        <v>0</v>
      </c>
      <c r="H18" s="3">
        <f t="shared" si="2"/>
        <v>0</v>
      </c>
    </row>
    <row r="19" spans="1:8" ht="20.25" customHeight="1" x14ac:dyDescent="0.25">
      <c r="B19" s="9" t="s">
        <v>23</v>
      </c>
      <c r="C19" s="7" t="s">
        <v>41</v>
      </c>
      <c r="D19" s="8">
        <v>2</v>
      </c>
      <c r="E19" s="6"/>
      <c r="F19" s="3">
        <f t="shared" si="1"/>
        <v>0</v>
      </c>
      <c r="G19" s="3">
        <f t="shared" si="0"/>
        <v>0</v>
      </c>
      <c r="H19" s="3">
        <f t="shared" si="2"/>
        <v>0</v>
      </c>
    </row>
    <row r="20" spans="1:8" ht="15.75" x14ac:dyDescent="0.25">
      <c r="B20" s="9" t="s">
        <v>24</v>
      </c>
      <c r="C20" s="7" t="s">
        <v>42</v>
      </c>
      <c r="D20" s="8">
        <v>2</v>
      </c>
      <c r="E20" s="6"/>
      <c r="F20" s="3">
        <f t="shared" si="1"/>
        <v>0</v>
      </c>
      <c r="G20" s="3">
        <f t="shared" si="0"/>
        <v>0</v>
      </c>
      <c r="H20" s="3">
        <f t="shared" si="2"/>
        <v>0</v>
      </c>
    </row>
    <row r="21" spans="1:8" ht="54" customHeight="1" x14ac:dyDescent="0.25">
      <c r="B21" s="9" t="s">
        <v>25</v>
      </c>
      <c r="C21" s="7" t="s">
        <v>43</v>
      </c>
      <c r="D21" s="8">
        <v>6</v>
      </c>
      <c r="E21" s="6"/>
      <c r="F21" s="3">
        <f t="shared" si="1"/>
        <v>0</v>
      </c>
      <c r="G21" s="3">
        <f t="shared" si="0"/>
        <v>0</v>
      </c>
      <c r="H21" s="3">
        <f t="shared" si="2"/>
        <v>0</v>
      </c>
    </row>
    <row r="22" spans="1:8" ht="15.75" x14ac:dyDescent="0.25">
      <c r="B22" s="9" t="s">
        <v>26</v>
      </c>
      <c r="C22" s="15" t="s">
        <v>44</v>
      </c>
      <c r="D22" s="8">
        <v>15</v>
      </c>
      <c r="E22" s="6"/>
      <c r="F22" s="3">
        <f t="shared" si="1"/>
        <v>0</v>
      </c>
      <c r="G22" s="3">
        <f t="shared" si="0"/>
        <v>0</v>
      </c>
      <c r="H22" s="3">
        <f t="shared" si="2"/>
        <v>0</v>
      </c>
    </row>
    <row r="23" spans="1:8" ht="30.75" customHeight="1" x14ac:dyDescent="0.25">
      <c r="B23" s="11"/>
      <c r="C23" s="12" t="s">
        <v>0</v>
      </c>
      <c r="D23" s="13"/>
      <c r="E23" s="14"/>
      <c r="F23" s="14">
        <f>SUM(F8:F22)</f>
        <v>0</v>
      </c>
      <c r="G23" s="14">
        <f>SUM(G8:G22)</f>
        <v>0</v>
      </c>
      <c r="H23" s="14">
        <f>SUM(H8:H22)</f>
        <v>0</v>
      </c>
    </row>
    <row r="24" spans="1:8" customFormat="1" ht="18.75" customHeight="1" x14ac:dyDescent="0.25">
      <c r="B24" s="28"/>
      <c r="C24" s="29"/>
      <c r="D24" s="29"/>
      <c r="E24" s="29"/>
      <c r="F24" s="29"/>
      <c r="G24" s="29"/>
      <c r="H24" s="30"/>
    </row>
    <row r="25" spans="1:8" customFormat="1" ht="23.25" customHeight="1" x14ac:dyDescent="0.25">
      <c r="B25" s="31" t="s">
        <v>5</v>
      </c>
      <c r="C25" s="32"/>
      <c r="D25" s="32"/>
      <c r="E25" s="32"/>
      <c r="F25" s="32"/>
      <c r="G25" s="32"/>
      <c r="H25" s="33"/>
    </row>
    <row r="26" spans="1:8" customFormat="1" ht="18" customHeight="1" x14ac:dyDescent="0.25">
      <c r="B26" s="34"/>
      <c r="C26" s="35"/>
      <c r="D26" s="35"/>
      <c r="E26" s="35"/>
      <c r="F26" s="35"/>
      <c r="G26" s="35"/>
      <c r="H26" s="36"/>
    </row>
    <row r="27" spans="1:8" customFormat="1" ht="11.25" customHeight="1" x14ac:dyDescent="0.25">
      <c r="B27" s="37"/>
      <c r="C27" s="38"/>
      <c r="D27" s="38"/>
      <c r="E27" s="38"/>
      <c r="F27" s="38"/>
      <c r="G27" s="38"/>
      <c r="H27" s="39"/>
    </row>
    <row r="28" spans="1:8" customFormat="1" ht="40.5" customHeight="1" x14ac:dyDescent="0.25">
      <c r="B28" s="21" t="s">
        <v>13</v>
      </c>
      <c r="C28" s="22"/>
      <c r="D28" s="22"/>
      <c r="E28" s="22"/>
      <c r="F28" s="22"/>
      <c r="G28" s="22"/>
      <c r="H28" s="23"/>
    </row>
    <row r="30" spans="1:8" customFormat="1" x14ac:dyDescent="0.25">
      <c r="A30" s="4" t="s">
        <v>6</v>
      </c>
    </row>
    <row r="31" spans="1:8" customFormat="1" ht="53.25" customHeight="1" x14ac:dyDescent="0.25">
      <c r="A31" s="24" t="s">
        <v>15</v>
      </c>
      <c r="B31" s="24"/>
      <c r="C31" s="24"/>
      <c r="D31" s="24"/>
      <c r="E31" s="24"/>
      <c r="F31" s="24"/>
      <c r="G31" s="24"/>
    </row>
  </sheetData>
  <autoFilter ref="B7:H7" xr:uid="{00000000-0009-0000-0000-000000000000}"/>
  <mergeCells count="10">
    <mergeCell ref="B28:H28"/>
    <mergeCell ref="A31:G31"/>
    <mergeCell ref="B3:H3"/>
    <mergeCell ref="B24:H24"/>
    <mergeCell ref="B25:H25"/>
    <mergeCell ref="B26:H26"/>
    <mergeCell ref="B27:H27"/>
    <mergeCell ref="B4:H4"/>
    <mergeCell ref="B5:H5"/>
    <mergeCell ref="B6:H6"/>
  </mergeCells>
  <printOptions horizontalCentered="1"/>
  <pageMargins left="0.23622047244094491" right="0.23622047244094491" top="0.35433070866141736" bottom="0.74803149606299213" header="0.31496062992125984" footer="0.31496062992125984"/>
  <pageSetup paperSize="9" scale="55" fitToHeight="0" orientation="landscape" r:id="rId1"/>
  <headerFooter>
    <oddHeader>&amp;RPříloha 6.1 - Soupis dodávek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dodávek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Martinasek</dc:creator>
  <cp:lastModifiedBy>Helena</cp:lastModifiedBy>
  <cp:lastPrinted>2018-11-08T09:04:26Z</cp:lastPrinted>
  <dcterms:created xsi:type="dcterms:W3CDTF">2018-04-12T09:42:11Z</dcterms:created>
  <dcterms:modified xsi:type="dcterms:W3CDTF">2018-11-08T09:09:46Z</dcterms:modified>
</cp:coreProperties>
</file>