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" yWindow="552" windowWidth="20736" windowHeight="11760" tabRatio="675" activeTab="0"/>
  </bookViews>
  <sheets>
    <sheet name="Zrakové postižení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<sst xmlns="http://schemas.openxmlformats.org/spreadsheetml/2006/main" count="31" uniqueCount="31">
  <si>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Místo dodání:</t>
  </si>
  <si>
    <t>Fakulta/pracoviště:</t>
  </si>
  <si>
    <t>Fráni Šrámka 3, Ostrava - Mariánské Hory</t>
  </si>
  <si>
    <t>Pedagogická fakulta</t>
  </si>
  <si>
    <t>Materál: umělá úseň v kontrastní reflexní barevnosti                                                      ozvučení: 3 rolničky                                          míč lze dofukovat</t>
  </si>
  <si>
    <t>Celkem bez DPH</t>
  </si>
  <si>
    <t>Celková cena bez DPH</t>
  </si>
  <si>
    <t>Materiál: dřevo                                      Masivní destička s max. devíti otvory různých tvarů. Balení obsahuje min. 19 kostek různých tvarů a barev. Rozměr min. 17 x 17 cm</t>
  </si>
  <si>
    <t>Rozměr: 17 × 20 cm +- 3 cm                       Materiál: dřevo                                              Počet kostek: 18 až 22</t>
  </si>
  <si>
    <t>Materiál:tvrzený plast                                                                      Zvětšení: 4×                                                     Velikost čočky: 65 mm</t>
  </si>
  <si>
    <t>Instalace  pouhým zasunutím do slotu rozhraní USB                                                   Délka kabelu: min. 1,3metru,  Kontrastní provedení kláves pro zvýšenou čitelnost - černé znaky na žlutém podkladu                                                9 multimediálních tlačítek</t>
  </si>
  <si>
    <t>např. [LUPA ECO POLOKOULE 4X65               Výrobce: CTP Coil,  V. Británie (Čína)] - či rovnocenné řešení</t>
  </si>
  <si>
    <t>Polohování: min. 5 různých poloh                  Velikost desky alepoň   410 x 300 mm +- 30 mm</t>
  </si>
  <si>
    <t>Ilustrační obrázek</t>
  </si>
  <si>
    <t>Jednotková cena bez DPH</t>
  </si>
  <si>
    <t>Počet ks</t>
  </si>
  <si>
    <t>Nabízené plnění poskytnuté účastníkem – název výrobku, výrobce (dodavatel)</t>
  </si>
  <si>
    <t xml:space="preserve">Č. </t>
  </si>
  <si>
    <t>Speciální pomůcka - hmatové puzzle</t>
  </si>
  <si>
    <t>Speciální pomůcka - zvukové pexeso</t>
  </si>
  <si>
    <t>Speciální pomůcka - klávesnice pro slabozraké</t>
  </si>
  <si>
    <t>Speciální pomůcka - ozvučený volejbalový míč</t>
  </si>
  <si>
    <t>Speciální pomůcka - deska sklopná na čtení</t>
  </si>
  <si>
    <t>Speciální pomůcka - lupa polokoule</t>
  </si>
  <si>
    <t>Pozn.: šedě vyznačená pole doplní účastník</t>
  </si>
  <si>
    <r>
      <t xml:space="preserve">Specifikace předmětu veřejné zakázky - projekt OP VVV </t>
    </r>
    <r>
      <rPr>
        <b/>
        <sz val="11"/>
        <color indexed="8"/>
        <rFont val="Calibri"/>
        <family val="2"/>
      </rPr>
      <t>"Vytvoření sítě inkluzivních škol v Moravskoslezském a Zlínském kraji"</t>
    </r>
    <r>
      <rPr>
        <sz val="11"/>
        <color indexed="8"/>
        <rFont val="Calibri"/>
        <family val="2"/>
      </rPr>
      <t xml:space="preserve">, reg. č. </t>
    </r>
    <r>
      <rPr>
        <b/>
        <sz val="11"/>
        <color indexed="8"/>
        <rFont val="Calibri"/>
        <family val="2"/>
      </rPr>
      <t>CZ.02.3.62/0.0/0.0/16_037/0003971</t>
    </r>
  </si>
  <si>
    <t>Výrobek</t>
  </si>
  <si>
    <t xml:space="preserve">Specifikace výrobku 
</t>
  </si>
  <si>
    <t xml:space="preserve">Odkaz sloužící pro bližší určení výrobku </t>
  </si>
  <si>
    <t>Veřejná zakázka: "Nákup pomůcek pro vzdělávání dětí s postižením II" - Zrakově postižení</t>
  </si>
  <si>
    <t>Celková cena bez DPH nesmí překročit částku: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</si>
</sst>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41" fillId="0" borderId="0" xfId="0" applyFont="1" applyAlignment="1">
      <alignment horizontal="center"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0" fontId="41" fillId="0" borderId="0" xfId="0" applyFont="1" applyAlignment="1">
      <alignment wrapText="1"/>
    </xf>
    <xf numFmtId="0" fontId="0" fillId="0" borderId="10" xfId="0" applyBorder="1" applyAlignment="1">
      <alignment horizontal="center" vertical="center"/>
    </xf>
    <xf numFmtId="0" fontId="20" fillId="33" borderId="10" xfId="36" applyFont="1" applyFill="1" applyBorder="1" applyAlignment="1">
      <alignment vertical="center" wrapText="1"/>
    </xf>
    <xf numFmtId="164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20" fillId="0" borderId="10" xfId="36" applyFont="1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164" fontId="42" fillId="0" borderId="0" xfId="0" applyNumberFormat="1" applyFont="1" applyAlignment="1">
      <alignment wrapText="1"/>
    </xf>
    <xf numFmtId="0" fontId="2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20" fillId="0" borderId="15" xfId="36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vertical="center" wrapText="1"/>
    </xf>
    <xf numFmtId="0" fontId="25" fillId="34" borderId="16" xfId="0" applyFont="1" applyFill="1" applyBorder="1" applyAlignment="1">
      <alignment horizontal="center" vertical="center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/>
    </xf>
    <xf numFmtId="164" fontId="25" fillId="34" borderId="17" xfId="0" applyNumberFormat="1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164" fontId="43" fillId="0" borderId="19" xfId="0" applyNumberFormat="1" applyFont="1" applyBorder="1" applyAlignment="1">
      <alignment wrapText="1"/>
    </xf>
    <xf numFmtId="0" fontId="44" fillId="0" borderId="0" xfId="0" applyFont="1" applyAlignment="1">
      <alignment horizontal="center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33" borderId="13" xfId="0" applyFont="1" applyFill="1" applyBorder="1" applyAlignment="1">
      <alignment horizontal="left" vertical="center" wrapText="1"/>
    </xf>
    <xf numFmtId="164" fontId="0" fillId="35" borderId="15" xfId="0" applyNumberFormat="1" applyFill="1" applyBorder="1" applyAlignment="1">
      <alignment horizontal="center" vertical="center" wrapText="1"/>
    </xf>
    <xf numFmtId="164" fontId="0" fillId="35" borderId="10" xfId="0" applyNumberFormat="1" applyFill="1" applyBorder="1" applyAlignment="1">
      <alignment horizontal="center" vertical="center" wrapText="1"/>
    </xf>
    <xf numFmtId="164" fontId="0" fillId="35" borderId="13" xfId="0" applyNumberFormat="1" applyFill="1" applyBorder="1" applyAlignment="1">
      <alignment horizontal="center" vertical="center" wrapText="1"/>
    </xf>
    <xf numFmtId="164" fontId="0" fillId="35" borderId="20" xfId="0" applyNumberFormat="1" applyFill="1" applyBorder="1" applyAlignment="1">
      <alignment wrapText="1"/>
    </xf>
    <xf numFmtId="164" fontId="0" fillId="35" borderId="21" xfId="0" applyNumberFormat="1" applyFill="1" applyBorder="1" applyAlignment="1">
      <alignment wrapText="1"/>
    </xf>
    <xf numFmtId="164" fontId="0" fillId="35" borderId="22" xfId="0" applyNumberFormat="1" applyFill="1" applyBorder="1" applyAlignment="1">
      <alignment wrapText="1"/>
    </xf>
    <xf numFmtId="0" fontId="4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/>
    </xf>
    <xf numFmtId="0" fontId="0" fillId="35" borderId="0" xfId="0" applyFill="1" applyAlignment="1">
      <alignment horizontal="left" wrapText="1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1" fillId="0" borderId="0" xfId="0" applyFont="1" applyAlignment="1">
      <alignment wrapText="1"/>
    </xf>
    <xf numFmtId="6" fontId="25" fillId="0" borderId="0" xfId="0" applyNumberFormat="1" applyFont="1" applyAlignment="1">
      <alignment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714375</xdr:colOff>
      <xdr:row>11</xdr:row>
      <xdr:rowOff>161925</xdr:rowOff>
    </xdr:from>
    <xdr:to>
      <xdr:col>4</xdr:col>
      <xdr:colOff>1962150</xdr:colOff>
      <xdr:row>11</xdr:row>
      <xdr:rowOff>1009650</xdr:rowOff>
    </xdr:to>
    <xdr:pic>
      <xdr:nvPicPr>
        <xdr:cNvPr id="1" name="Obrázek 11" descr="http://is.braillnet.cz/Pomucky_obr/17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4343400"/>
          <a:ext cx="1247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800100</xdr:colOff>
      <xdr:row>12</xdr:row>
      <xdr:rowOff>257175</xdr:rowOff>
    </xdr:from>
    <xdr:to>
      <xdr:col>4</xdr:col>
      <xdr:colOff>2066925</xdr:colOff>
      <xdr:row>12</xdr:row>
      <xdr:rowOff>1190625</xdr:rowOff>
    </xdr:to>
    <xdr:pic>
      <xdr:nvPicPr>
        <xdr:cNvPr id="2" name="Obrázek 12" descr="http://is.braillnet.cz/Pomucky_obr/9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10475" y="5591175"/>
          <a:ext cx="1266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552450</xdr:colOff>
      <xdr:row>13</xdr:row>
      <xdr:rowOff>219075</xdr:rowOff>
    </xdr:from>
    <xdr:to>
      <xdr:col>4</xdr:col>
      <xdr:colOff>2419350</xdr:colOff>
      <xdr:row>13</xdr:row>
      <xdr:rowOff>1257300</xdr:rowOff>
    </xdr:to>
    <xdr:pic>
      <xdr:nvPicPr>
        <xdr:cNvPr id="3" name="Obrázek 13" descr="http://is.braillnet.cz/Pomucky_obr/78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62825" y="6972300"/>
          <a:ext cx="18669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885825</xdr:colOff>
      <xdr:row>14</xdr:row>
      <xdr:rowOff>304800</xdr:rowOff>
    </xdr:from>
    <xdr:to>
      <xdr:col>4</xdr:col>
      <xdr:colOff>2257425</xdr:colOff>
      <xdr:row>14</xdr:row>
      <xdr:rowOff>1438275</xdr:rowOff>
    </xdr:to>
    <xdr:pic>
      <xdr:nvPicPr>
        <xdr:cNvPr id="4" name="Obrázek 15" descr="http://is.braillnet.cz/Pomucky_obr/516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8648700"/>
          <a:ext cx="13716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15</xdr:row>
      <xdr:rowOff>266700</xdr:rowOff>
    </xdr:from>
    <xdr:to>
      <xdr:col>4</xdr:col>
      <xdr:colOff>2247900</xdr:colOff>
      <xdr:row>15</xdr:row>
      <xdr:rowOff>1323975</xdr:rowOff>
    </xdr:to>
    <xdr:pic>
      <xdr:nvPicPr>
        <xdr:cNvPr id="5" name="Obrázek 16" descr="http://is.braillnet.cz/Pomucky_obr/122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00950" y="10201275"/>
          <a:ext cx="14573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790575</xdr:colOff>
      <xdr:row>16</xdr:row>
      <xdr:rowOff>209550</xdr:rowOff>
    </xdr:from>
    <xdr:to>
      <xdr:col>4</xdr:col>
      <xdr:colOff>2266950</xdr:colOff>
      <xdr:row>16</xdr:row>
      <xdr:rowOff>1323975</xdr:rowOff>
    </xdr:to>
    <xdr:pic>
      <xdr:nvPicPr>
        <xdr:cNvPr id="6" name="Obrázek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00950" y="11668125"/>
          <a:ext cx="14763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1524000</xdr:colOff>
      <xdr:row>14</xdr:row>
      <xdr:rowOff>647700</xdr:rowOff>
    </xdr:from>
    <xdr:to>
      <xdr:col>4</xdr:col>
      <xdr:colOff>1781175</xdr:colOff>
      <xdr:row>14</xdr:row>
      <xdr:rowOff>1390650</xdr:rowOff>
    </xdr:to>
    <xdr:sp>
      <xdr:nvSpPr>
        <xdr:cNvPr id="7" name="Kosoúhelník 8"/>
        <xdr:cNvSpPr>
          <a:spLocks/>
        </xdr:cNvSpPr>
      </xdr:nvSpPr>
      <xdr:spPr>
        <a:xfrm rot="1643474">
          <a:off x="8334375" y="8991600"/>
          <a:ext cx="247650" cy="742950"/>
        </a:xfrm>
        <a:prstGeom prst="parallelogram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1362075</xdr:colOff>
      <xdr:row>0</xdr:row>
      <xdr:rowOff>123825</xdr:rowOff>
    </xdr:from>
    <xdr:to>
      <xdr:col>5</xdr:col>
      <xdr:colOff>933450</xdr:colOff>
      <xdr:row>0</xdr:row>
      <xdr:rowOff>1562100</xdr:rowOff>
    </xdr:to>
    <xdr:pic>
      <xdr:nvPicPr>
        <xdr:cNvPr id="8" name="Obrázek 9" descr="Logolink_OP_VVV_hor_cb_cz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57625" y="123825"/>
          <a:ext cx="6467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="80" zoomScaleNormal="80" zoomScalePageLayoutView="85" workbookViewId="0" topLeftCell="A1">
      <selection activeCell="A7" sqref="A7:C7"/>
    </sheetView>
  </sheetViews>
  <sheetFormatPr defaultColWidth="8.7109375" defaultRowHeight="15"/>
  <cols>
    <col min="1" max="1" width="4.00390625" style="3" customWidth="1"/>
    <col min="2" max="2" width="33.421875" style="4" customWidth="1"/>
    <col min="3" max="3" width="38.28125" style="4" customWidth="1"/>
    <col min="4" max="4" width="26.421875" style="4" customWidth="1"/>
    <col min="5" max="5" width="38.7109375" style="0" customWidth="1"/>
    <col min="6" max="6" width="18.00390625" style="4" customWidth="1"/>
    <col min="7" max="7" width="11.57421875" style="2" customWidth="1"/>
    <col min="8" max="8" width="19.28125" style="4" customWidth="1"/>
    <col min="9" max="9" width="26.8515625" style="4" customWidth="1"/>
  </cols>
  <sheetData>
    <row r="1" spans="1:9" ht="132.75" customHeight="1">
      <c r="A1" s="57"/>
      <c r="B1" s="57"/>
      <c r="C1" s="57"/>
      <c r="D1" s="57"/>
      <c r="E1" s="57"/>
      <c r="F1" s="57"/>
      <c r="G1" s="57"/>
      <c r="H1" s="57"/>
      <c r="I1" s="57"/>
    </row>
    <row r="2" spans="1:5" ht="14.25">
      <c r="A2" s="7"/>
      <c r="B2" s="8"/>
      <c r="C2" s="8"/>
      <c r="D2" s="15"/>
      <c r="E2" s="9"/>
    </row>
    <row r="3" spans="1:9" ht="18">
      <c r="A3" s="61" t="s">
        <v>29</v>
      </c>
      <c r="B3" s="61"/>
      <c r="C3" s="61"/>
      <c r="D3" s="61"/>
      <c r="E3" s="61"/>
      <c r="F3" s="61"/>
      <c r="G3" s="61"/>
      <c r="H3" s="61"/>
      <c r="I3" s="61"/>
    </row>
    <row r="4" spans="1:9" ht="17.25">
      <c r="A4" s="41"/>
      <c r="B4" s="41"/>
      <c r="C4" s="41"/>
      <c r="D4" s="41"/>
      <c r="E4" s="41"/>
      <c r="F4" s="41"/>
      <c r="G4" s="41"/>
      <c r="H4" s="41"/>
      <c r="I4" s="41"/>
    </row>
    <row r="5" spans="1:9" ht="14.25">
      <c r="A5" s="62" t="s">
        <v>25</v>
      </c>
      <c r="B5" s="62"/>
      <c r="C5" s="62"/>
      <c r="D5" s="62"/>
      <c r="E5" s="62"/>
      <c r="F5" s="62"/>
      <c r="G5" s="62"/>
      <c r="H5" s="62"/>
      <c r="I5" s="62"/>
    </row>
    <row r="6" spans="1:5" ht="14.25">
      <c r="A6" s="63"/>
      <c r="B6" s="63"/>
      <c r="C6" s="10"/>
      <c r="D6" s="15"/>
      <c r="E6" s="9"/>
    </row>
    <row r="7" spans="1:5" ht="30" customHeight="1">
      <c r="A7" s="56" t="s">
        <v>30</v>
      </c>
      <c r="B7" s="56"/>
      <c r="C7" s="64">
        <v>361570</v>
      </c>
      <c r="D7" s="54"/>
      <c r="E7" s="9"/>
    </row>
    <row r="8" spans="1:5" ht="15" customHeight="1">
      <c r="A8" s="55" t="s">
        <v>1</v>
      </c>
      <c r="B8" s="55"/>
      <c r="C8" s="55" t="s">
        <v>3</v>
      </c>
      <c r="D8" s="55"/>
      <c r="E8" s="55"/>
    </row>
    <row r="9" spans="1:5" ht="15" customHeight="1">
      <c r="A9" s="55" t="s">
        <v>0</v>
      </c>
      <c r="B9" s="55"/>
      <c r="C9" s="55" t="s">
        <v>2</v>
      </c>
      <c r="D9" s="55"/>
      <c r="E9" s="55"/>
    </row>
    <row r="10" ht="15" thickBot="1">
      <c r="D10" s="19"/>
    </row>
    <row r="11" spans="1:9" ht="43.5" thickBot="1">
      <c r="A11" s="35" t="s">
        <v>17</v>
      </c>
      <c r="B11" s="36" t="s">
        <v>26</v>
      </c>
      <c r="C11" s="36" t="s">
        <v>27</v>
      </c>
      <c r="D11" s="36" t="s">
        <v>28</v>
      </c>
      <c r="E11" s="37" t="s">
        <v>13</v>
      </c>
      <c r="F11" s="38" t="s">
        <v>14</v>
      </c>
      <c r="G11" s="37" t="s">
        <v>15</v>
      </c>
      <c r="H11" s="36" t="s">
        <v>5</v>
      </c>
      <c r="I11" s="39" t="s">
        <v>16</v>
      </c>
    </row>
    <row r="12" spans="1:9" ht="90.75" customHeight="1">
      <c r="A12" s="30">
        <v>1</v>
      </c>
      <c r="B12" s="42" t="s">
        <v>18</v>
      </c>
      <c r="C12" s="43" t="s">
        <v>7</v>
      </c>
      <c r="D12" s="31"/>
      <c r="E12" s="32"/>
      <c r="F12" s="48">
        <v>0</v>
      </c>
      <c r="G12" s="33">
        <v>125</v>
      </c>
      <c r="H12" s="34">
        <f aca="true" t="shared" si="0" ref="H12:H17">F12*G12</f>
        <v>0</v>
      </c>
      <c r="I12" s="51"/>
    </row>
    <row r="13" spans="1:9" ht="111.75" customHeight="1">
      <c r="A13" s="24">
        <v>2</v>
      </c>
      <c r="B13" s="23" t="s">
        <v>19</v>
      </c>
      <c r="C13" s="23" t="s">
        <v>8</v>
      </c>
      <c r="D13" s="20"/>
      <c r="E13" s="1"/>
      <c r="F13" s="49">
        <v>0</v>
      </c>
      <c r="G13" s="16">
        <v>125</v>
      </c>
      <c r="H13" s="21">
        <f t="shared" si="0"/>
        <v>0</v>
      </c>
      <c r="I13" s="52"/>
    </row>
    <row r="14" spans="1:9" ht="125.25" customHeight="1">
      <c r="A14" s="24">
        <v>3</v>
      </c>
      <c r="B14" s="23" t="s">
        <v>20</v>
      </c>
      <c r="C14" s="23" t="s">
        <v>10</v>
      </c>
      <c r="D14" s="5"/>
      <c r="E14" s="1"/>
      <c r="F14" s="49">
        <v>0</v>
      </c>
      <c r="G14" s="16">
        <v>125</v>
      </c>
      <c r="H14" s="21">
        <f t="shared" si="0"/>
        <v>0</v>
      </c>
      <c r="I14" s="52"/>
    </row>
    <row r="15" spans="1:9" ht="125.25" customHeight="1">
      <c r="A15" s="24">
        <v>4</v>
      </c>
      <c r="B15" s="23" t="s">
        <v>21</v>
      </c>
      <c r="C15" s="23" t="s">
        <v>4</v>
      </c>
      <c r="D15" s="5"/>
      <c r="E15" s="1"/>
      <c r="F15" s="49">
        <v>0</v>
      </c>
      <c r="G15" s="16">
        <v>125</v>
      </c>
      <c r="H15" s="21">
        <f t="shared" si="0"/>
        <v>0</v>
      </c>
      <c r="I15" s="52"/>
    </row>
    <row r="16" spans="1:9" ht="120" customHeight="1">
      <c r="A16" s="24">
        <v>5</v>
      </c>
      <c r="B16" s="44" t="s">
        <v>22</v>
      </c>
      <c r="C16" s="45" t="s">
        <v>12</v>
      </c>
      <c r="D16" s="17"/>
      <c r="E16" s="6"/>
      <c r="F16" s="49">
        <v>0</v>
      </c>
      <c r="G16" s="16">
        <v>125</v>
      </c>
      <c r="H16" s="21">
        <f t="shared" si="0"/>
        <v>0</v>
      </c>
      <c r="I16" s="52"/>
    </row>
    <row r="17" spans="1:9" ht="120" customHeight="1" thickBot="1">
      <c r="A17" s="25">
        <v>6</v>
      </c>
      <c r="B17" s="46" t="s">
        <v>23</v>
      </c>
      <c r="C17" s="47" t="s">
        <v>9</v>
      </c>
      <c r="D17" s="26" t="s">
        <v>11</v>
      </c>
      <c r="E17" s="27"/>
      <c r="F17" s="50">
        <v>0</v>
      </c>
      <c r="G17" s="28">
        <v>125</v>
      </c>
      <c r="H17" s="29">
        <f t="shared" si="0"/>
        <v>0</v>
      </c>
      <c r="I17" s="53"/>
    </row>
    <row r="18" spans="1:9" ht="15" thickBot="1">
      <c r="A18" s="11"/>
      <c r="B18" s="12"/>
      <c r="E18" s="13"/>
      <c r="F18" s="14"/>
      <c r="G18" s="11"/>
      <c r="H18" s="18"/>
      <c r="I18" s="18"/>
    </row>
    <row r="19" spans="1:9" ht="19.5" customHeight="1" thickBot="1">
      <c r="A19" s="58" t="s">
        <v>6</v>
      </c>
      <c r="B19" s="59"/>
      <c r="C19" s="59"/>
      <c r="D19" s="59"/>
      <c r="E19" s="59"/>
      <c r="F19" s="59"/>
      <c r="G19" s="59"/>
      <c r="H19" s="40">
        <f>SUM(H12:H17)</f>
        <v>0</v>
      </c>
      <c r="I19" s="22"/>
    </row>
    <row r="21" spans="1:3" ht="15" customHeight="1">
      <c r="A21" s="60" t="s">
        <v>24</v>
      </c>
      <c r="B21" s="60"/>
      <c r="C21" s="60"/>
    </row>
  </sheetData>
  <sheetProtection/>
  <mergeCells count="11">
    <mergeCell ref="A8:B8"/>
    <mergeCell ref="A9:B9"/>
    <mergeCell ref="A7:B7"/>
    <mergeCell ref="A1:I1"/>
    <mergeCell ref="A19:G19"/>
    <mergeCell ref="A21:C21"/>
    <mergeCell ref="A3:I3"/>
    <mergeCell ref="A5:I5"/>
    <mergeCell ref="A6:B6"/>
    <mergeCell ref="C8:E8"/>
    <mergeCell ref="C9:E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2019-01-07T07:13:03Z</dcterms:modified>
  <cp:category/>
  <cp:version/>
  <cp:contentType/>
  <cp:contentStatus/>
</cp:coreProperties>
</file>