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770" windowHeight="12270" activeTab="0"/>
  </bookViews>
  <sheets>
    <sheet name="Příloha č. 7 Nabídkový list  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<sst xmlns="http://schemas.openxmlformats.org/spreadsheetml/2006/main" count="69" uniqueCount="69">
  <si>
    <t>název</t>
  </si>
  <si>
    <t>počet ks</t>
  </si>
  <si>
    <t>cena celkem vč. DPH</t>
  </si>
  <si>
    <t>cena celkem bez DPH</t>
  </si>
  <si>
    <t>položka</t>
  </si>
  <si>
    <t>Nabídkový list</t>
  </si>
  <si>
    <t xml:space="preserve">Položka č. 1 </t>
  </si>
  <si>
    <t>Položka č. 2</t>
  </si>
  <si>
    <t>Položka č. 3</t>
  </si>
  <si>
    <t>Položka č. 4</t>
  </si>
  <si>
    <t>Položka č. 5</t>
  </si>
  <si>
    <t>Položka č. 6</t>
  </si>
  <si>
    <t>Položka č. 7</t>
  </si>
  <si>
    <t>Položka č. 8</t>
  </si>
  <si>
    <t>Položka č. 9</t>
  </si>
  <si>
    <t>Položka č. 10</t>
  </si>
  <si>
    <t>Položka č. 11</t>
  </si>
  <si>
    <t>Položka č. 12</t>
  </si>
  <si>
    <t>Položka č. 13</t>
  </si>
  <si>
    <t>Položka č. 14</t>
  </si>
  <si>
    <t>Položka č. 15</t>
  </si>
  <si>
    <t>Položka č. 16</t>
  </si>
  <si>
    <t>Položka č. 17</t>
  </si>
  <si>
    <t>Položka č. 18</t>
  </si>
  <si>
    <t>Položka č. 19</t>
  </si>
  <si>
    <t>Položka č. 20</t>
  </si>
  <si>
    <t>Položka č. 21</t>
  </si>
  <si>
    <t>Položka č. 22</t>
  </si>
  <si>
    <t>Položka č. 23</t>
  </si>
  <si>
    <t>Položka č. 24</t>
  </si>
  <si>
    <t>Položka č. 25</t>
  </si>
  <si>
    <t>Položka č. 26</t>
  </si>
  <si>
    <t>Položka č. 27</t>
  </si>
  <si>
    <t>Položka č. 28</t>
  </si>
  <si>
    <t>Položka č. 29</t>
  </si>
  <si>
    <t>Centrifuga stolní chlazená</t>
  </si>
  <si>
    <t>Centrifuga na menší zkumavky objemu 0,2 - 2 ml</t>
  </si>
  <si>
    <t>Univerzální třepačka typu "vortex"</t>
  </si>
  <si>
    <t>Centrifuga stolní, vortex</t>
  </si>
  <si>
    <t>Laboratorní váhy automatické - citlivost 0,00001 g</t>
  </si>
  <si>
    <t>Předvážky - citlivost 0,001 g</t>
  </si>
  <si>
    <t>Autokláv</t>
  </si>
  <si>
    <r>
      <t xml:space="preserve">Hlubokomrazící box do -80 </t>
    </r>
    <r>
      <rPr>
        <sz val="11"/>
        <color theme="1"/>
        <rFont val="Calibri"/>
        <family val="2"/>
      </rPr>
      <t>°C</t>
    </r>
  </si>
  <si>
    <t>Vodní lázeň</t>
  </si>
  <si>
    <t xml:space="preserve">Ultrazvuková lázeň </t>
  </si>
  <si>
    <t>Laminární box pro práci s infekčním materiálem a molekulárně biologické analýzy</t>
  </si>
  <si>
    <t>PCR box</t>
  </si>
  <si>
    <t>Mikroobjemový spektrofotometr a fluorimetr</t>
  </si>
  <si>
    <t>Spektrofotometr</t>
  </si>
  <si>
    <t>Třepačka s orbitálním pohybem</t>
  </si>
  <si>
    <t>Třepačka chlazená</t>
  </si>
  <si>
    <t>Třepačka pro mikrotitrační destičky</t>
  </si>
  <si>
    <t>Inkubátor na mikrozkumavky</t>
  </si>
  <si>
    <t>Termoblok třepaný</t>
  </si>
  <si>
    <r>
      <t>CO</t>
    </r>
    <r>
      <rPr>
        <sz val="11"/>
        <color theme="1"/>
        <rFont val="Calibri"/>
        <family val="2"/>
      </rPr>
      <t>₂ inkubátor</t>
    </r>
  </si>
  <si>
    <t>pH - metr</t>
  </si>
  <si>
    <t>Magnetická míchačka s ohřevem</t>
  </si>
  <si>
    <t>Set automatických pipet</t>
  </si>
  <si>
    <t>jednotková cena bez DPH</t>
  </si>
  <si>
    <t>Lednice</t>
  </si>
  <si>
    <t>Laboratorní mraznička</t>
  </si>
  <si>
    <t>Položka č. 30</t>
  </si>
  <si>
    <t>Centrifuga stolní nechlazená</t>
  </si>
  <si>
    <t>Bezodtahová digestoř</t>
  </si>
  <si>
    <t>Položka č. 31</t>
  </si>
  <si>
    <t>Malá lednice</t>
  </si>
  <si>
    <t>Germicidní lampa</t>
  </si>
  <si>
    <t>Multikanálová pipeta</t>
  </si>
  <si>
    <t>Skříň na chemikálie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</si>
</sst>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2" xfId="0" applyBorder="1"/>
    <xf numFmtId="4" fontId="3" fillId="0" borderId="0" xfId="0" applyNumberFormat="1" applyFont="1" applyBorder="1"/>
    <xf numFmtId="0" fontId="0" fillId="0" borderId="3" xfId="0" applyBorder="1"/>
    <xf numFmtId="2" fontId="0" fillId="0" borderId="4" xfId="0" applyNumberFormat="1" applyBorder="1"/>
    <xf numFmtId="0" fontId="0" fillId="0" borderId="5" xfId="0" applyBorder="1"/>
    <xf numFmtId="0" fontId="0" fillId="0" borderId="6" xfId="0" applyBorder="1"/>
    <xf numFmtId="0" fontId="2" fillId="0" borderId="7" xfId="0" applyFont="1" applyBorder="1" applyAlignment="1">
      <alignment horizontal="center" wrapText="1"/>
    </xf>
    <xf numFmtId="2" fontId="0" fillId="0" borderId="8" xfId="0" applyNumberFormat="1" applyBorder="1"/>
    <xf numFmtId="4" fontId="2" fillId="0" borderId="9" xfId="0" applyNumberFormat="1" applyFont="1" applyBorder="1" applyAlignment="1">
      <alignment horizontal="center" wrapText="1"/>
    </xf>
    <xf numFmtId="0" fontId="0" fillId="2" borderId="5" xfId="0" applyFill="1" applyBorder="1"/>
    <xf numFmtId="0" fontId="0" fillId="2" borderId="3" xfId="0" applyFill="1" applyBorder="1"/>
    <xf numFmtId="0" fontId="0" fillId="2" borderId="0" xfId="0" applyFill="1"/>
    <xf numFmtId="0" fontId="0" fillId="0" borderId="3" xfId="0" applyBorder="1" applyAlignment="1">
      <alignment wrapText="1"/>
    </xf>
    <xf numFmtId="1" fontId="0" fillId="0" borderId="2" xfId="0" applyNumberFormat="1" applyBorder="1"/>
    <xf numFmtId="0" fontId="0" fillId="0" borderId="3" xfId="0" applyFill="1" applyBorder="1"/>
    <xf numFmtId="0" fontId="0" fillId="0" borderId="10" xfId="0" applyBorder="1"/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5" fillId="2" borderId="0" xfId="0" applyFont="1" applyFill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41"/>
  <sheetViews>
    <sheetView tabSelected="1" workbookViewId="0" topLeftCell="A1">
      <selection activeCell="H34" sqref="H34"/>
    </sheetView>
  </sheetViews>
  <sheetFormatPr defaultColWidth="9.140625" defaultRowHeight="15"/>
  <cols>
    <col min="1" max="1" width="15.421875" style="0" bestFit="1" customWidth="1"/>
    <col min="2" max="2" width="47.28125" style="0" bestFit="1" customWidth="1"/>
    <col min="3" max="3" width="10.00390625" style="0" bestFit="1" customWidth="1"/>
    <col min="4" max="4" width="12.28125" style="0" customWidth="1"/>
    <col min="5" max="5" width="11.57421875" style="0" customWidth="1"/>
    <col min="6" max="6" width="13.421875" style="0" customWidth="1"/>
  </cols>
  <sheetData>
    <row r="1" spans="1:2" ht="15">
      <c r="A1" s="21" t="s">
        <v>5</v>
      </c>
      <c r="B1" s="21"/>
    </row>
    <row r="2" ht="15.75" thickBot="1"/>
    <row r="3" spans="1:6" ht="25.5" thickBot="1">
      <c r="A3" s="9" t="s">
        <v>4</v>
      </c>
      <c r="B3" s="2" t="s">
        <v>0</v>
      </c>
      <c r="C3" s="2" t="s">
        <v>1</v>
      </c>
      <c r="D3" s="1" t="s">
        <v>58</v>
      </c>
      <c r="E3" s="1" t="s">
        <v>3</v>
      </c>
      <c r="F3" s="11" t="s">
        <v>2</v>
      </c>
    </row>
    <row r="4" spans="1:6" ht="15">
      <c r="A4" s="8" t="s">
        <v>6</v>
      </c>
      <c r="B4" s="3" t="s">
        <v>35</v>
      </c>
      <c r="C4" s="3">
        <v>1</v>
      </c>
      <c r="D4" s="3">
        <v>0</v>
      </c>
      <c r="E4" s="16">
        <f aca="true" t="shared" si="0" ref="E4:E34">D4*C4</f>
        <v>0</v>
      </c>
      <c r="F4" s="10">
        <f>E4*1.21</f>
        <v>0</v>
      </c>
    </row>
    <row r="5" spans="1:6" ht="15">
      <c r="A5" s="7" t="s">
        <v>7</v>
      </c>
      <c r="B5" s="5" t="s">
        <v>36</v>
      </c>
      <c r="C5" s="5">
        <v>2</v>
      </c>
      <c r="D5" s="5">
        <v>0</v>
      </c>
      <c r="E5" s="5">
        <f t="shared" si="0"/>
        <v>0</v>
      </c>
      <c r="F5" s="10">
        <f aca="true" t="shared" si="1" ref="F5:F34">E5*1.21</f>
        <v>0</v>
      </c>
    </row>
    <row r="6" spans="1:6" ht="15">
      <c r="A6" s="7" t="s">
        <v>8</v>
      </c>
      <c r="B6" s="5" t="s">
        <v>37</v>
      </c>
      <c r="C6" s="5">
        <v>1</v>
      </c>
      <c r="D6" s="5">
        <v>0</v>
      </c>
      <c r="E6" s="5">
        <f t="shared" si="0"/>
        <v>0</v>
      </c>
      <c r="F6" s="10">
        <f t="shared" si="1"/>
        <v>0</v>
      </c>
    </row>
    <row r="7" spans="1:6" ht="15">
      <c r="A7" s="7" t="s">
        <v>9</v>
      </c>
      <c r="B7" s="5" t="s">
        <v>38</v>
      </c>
      <c r="C7" s="5">
        <v>2</v>
      </c>
      <c r="D7" s="5">
        <v>0</v>
      </c>
      <c r="E7" s="5">
        <f t="shared" si="0"/>
        <v>0</v>
      </c>
      <c r="F7" s="10">
        <f t="shared" si="1"/>
        <v>0</v>
      </c>
    </row>
    <row r="8" spans="1:6" ht="15">
      <c r="A8" s="7" t="s">
        <v>10</v>
      </c>
      <c r="B8" s="5" t="s">
        <v>39</v>
      </c>
      <c r="C8" s="5">
        <v>2</v>
      </c>
      <c r="D8" s="5">
        <v>0</v>
      </c>
      <c r="E8" s="5">
        <f t="shared" si="0"/>
        <v>0</v>
      </c>
      <c r="F8" s="10">
        <f t="shared" si="1"/>
        <v>0</v>
      </c>
    </row>
    <row r="9" spans="1:6" ht="15">
      <c r="A9" s="7" t="s">
        <v>11</v>
      </c>
      <c r="B9" s="5" t="s">
        <v>40</v>
      </c>
      <c r="C9" s="5">
        <v>1</v>
      </c>
      <c r="D9" s="5">
        <v>0</v>
      </c>
      <c r="E9" s="5">
        <f t="shared" si="0"/>
        <v>0</v>
      </c>
      <c r="F9" s="10">
        <f t="shared" si="1"/>
        <v>0</v>
      </c>
    </row>
    <row r="10" spans="1:6" ht="15">
      <c r="A10" s="7" t="s">
        <v>12</v>
      </c>
      <c r="B10" s="5" t="s">
        <v>65</v>
      </c>
      <c r="C10" s="5">
        <v>2</v>
      </c>
      <c r="D10" s="5">
        <v>0</v>
      </c>
      <c r="E10" s="5">
        <f t="shared" si="0"/>
        <v>0</v>
      </c>
      <c r="F10" s="10">
        <f t="shared" si="1"/>
        <v>0</v>
      </c>
    </row>
    <row r="11" spans="1:6" ht="15">
      <c r="A11" s="7" t="s">
        <v>13</v>
      </c>
      <c r="B11" s="5" t="s">
        <v>41</v>
      </c>
      <c r="C11" s="5">
        <v>1</v>
      </c>
      <c r="D11" s="5">
        <v>0</v>
      </c>
      <c r="E11" s="5">
        <f t="shared" si="0"/>
        <v>0</v>
      </c>
      <c r="F11" s="10">
        <f t="shared" si="1"/>
        <v>0</v>
      </c>
    </row>
    <row r="12" spans="1:6" s="14" customFormat="1" ht="15">
      <c r="A12" s="12" t="s">
        <v>14</v>
      </c>
      <c r="B12" s="13" t="s">
        <v>42</v>
      </c>
      <c r="C12" s="13">
        <v>1</v>
      </c>
      <c r="D12" s="13">
        <v>0</v>
      </c>
      <c r="E12" s="13">
        <f t="shared" si="0"/>
        <v>0</v>
      </c>
      <c r="F12" s="10">
        <f t="shared" si="1"/>
        <v>0</v>
      </c>
    </row>
    <row r="13" spans="1:6" s="14" customFormat="1" ht="15">
      <c r="A13" s="12" t="s">
        <v>15</v>
      </c>
      <c r="B13" s="13" t="s">
        <v>59</v>
      </c>
      <c r="C13" s="13">
        <v>1</v>
      </c>
      <c r="D13" s="13">
        <v>0</v>
      </c>
      <c r="E13" s="13">
        <f t="shared" si="0"/>
        <v>0</v>
      </c>
      <c r="F13" s="10">
        <f t="shared" si="1"/>
        <v>0</v>
      </c>
    </row>
    <row r="14" spans="1:6" ht="15">
      <c r="A14" s="7" t="s">
        <v>16</v>
      </c>
      <c r="B14" s="5" t="s">
        <v>43</v>
      </c>
      <c r="C14" s="5">
        <v>1</v>
      </c>
      <c r="D14" s="5">
        <v>0</v>
      </c>
      <c r="E14" s="5">
        <f t="shared" si="0"/>
        <v>0</v>
      </c>
      <c r="F14" s="10">
        <f t="shared" si="1"/>
        <v>0</v>
      </c>
    </row>
    <row r="15" spans="1:6" ht="15">
      <c r="A15" s="7" t="s">
        <v>17</v>
      </c>
      <c r="B15" s="5" t="s">
        <v>44</v>
      </c>
      <c r="C15" s="5">
        <v>1</v>
      </c>
      <c r="D15" s="5">
        <v>0</v>
      </c>
      <c r="E15" s="5">
        <f t="shared" si="0"/>
        <v>0</v>
      </c>
      <c r="F15" s="10">
        <f t="shared" si="1"/>
        <v>0</v>
      </c>
    </row>
    <row r="16" spans="1:6" ht="15">
      <c r="A16" s="7" t="s">
        <v>18</v>
      </c>
      <c r="B16" s="17" t="s">
        <v>63</v>
      </c>
      <c r="C16" s="5">
        <v>1</v>
      </c>
      <c r="D16" s="5">
        <v>0</v>
      </c>
      <c r="E16" s="5">
        <f t="shared" si="0"/>
        <v>0</v>
      </c>
      <c r="F16" s="10">
        <f t="shared" si="1"/>
        <v>0</v>
      </c>
    </row>
    <row r="17" spans="1:6" ht="30">
      <c r="A17" s="7" t="s">
        <v>19</v>
      </c>
      <c r="B17" s="15" t="s">
        <v>45</v>
      </c>
      <c r="C17" s="5">
        <v>1</v>
      </c>
      <c r="D17" s="5">
        <v>0</v>
      </c>
      <c r="E17" s="5">
        <f t="shared" si="0"/>
        <v>0</v>
      </c>
      <c r="F17" s="10">
        <f t="shared" si="1"/>
        <v>0</v>
      </c>
    </row>
    <row r="18" spans="1:6" ht="15">
      <c r="A18" s="7" t="s">
        <v>20</v>
      </c>
      <c r="B18" s="5" t="s">
        <v>46</v>
      </c>
      <c r="C18" s="5">
        <v>2</v>
      </c>
      <c r="D18" s="5">
        <v>0</v>
      </c>
      <c r="E18" s="5">
        <f t="shared" si="0"/>
        <v>0</v>
      </c>
      <c r="F18" s="10">
        <f t="shared" si="1"/>
        <v>0</v>
      </c>
    </row>
    <row r="19" spans="1:6" s="14" customFormat="1" ht="15">
      <c r="A19" s="12" t="s">
        <v>21</v>
      </c>
      <c r="B19" s="13" t="s">
        <v>47</v>
      </c>
      <c r="C19" s="13">
        <v>1</v>
      </c>
      <c r="D19" s="13">
        <v>0</v>
      </c>
      <c r="E19" s="13">
        <f t="shared" si="0"/>
        <v>0</v>
      </c>
      <c r="F19" s="10">
        <f t="shared" si="1"/>
        <v>0</v>
      </c>
    </row>
    <row r="20" spans="1:6" s="14" customFormat="1" ht="15">
      <c r="A20" s="12" t="s">
        <v>22</v>
      </c>
      <c r="B20" s="13" t="s">
        <v>48</v>
      </c>
      <c r="C20" s="13">
        <v>1</v>
      </c>
      <c r="D20" s="13">
        <v>0</v>
      </c>
      <c r="E20" s="13">
        <f t="shared" si="0"/>
        <v>0</v>
      </c>
      <c r="F20" s="10">
        <f t="shared" si="1"/>
        <v>0</v>
      </c>
    </row>
    <row r="21" spans="1:6" ht="15">
      <c r="A21" s="7" t="s">
        <v>23</v>
      </c>
      <c r="B21" s="5" t="s">
        <v>49</v>
      </c>
      <c r="C21" s="5">
        <v>1</v>
      </c>
      <c r="D21" s="5">
        <v>0</v>
      </c>
      <c r="E21" s="5">
        <f t="shared" si="0"/>
        <v>0</v>
      </c>
      <c r="F21" s="10">
        <f t="shared" si="1"/>
        <v>0</v>
      </c>
    </row>
    <row r="22" spans="1:6" ht="15">
      <c r="A22" s="7" t="s">
        <v>24</v>
      </c>
      <c r="B22" s="5" t="s">
        <v>50</v>
      </c>
      <c r="C22" s="5">
        <v>1</v>
      </c>
      <c r="D22" s="5">
        <v>0</v>
      </c>
      <c r="E22" s="5">
        <f t="shared" si="0"/>
        <v>0</v>
      </c>
      <c r="F22" s="10">
        <f t="shared" si="1"/>
        <v>0</v>
      </c>
    </row>
    <row r="23" spans="1:6" s="14" customFormat="1" ht="15">
      <c r="A23" s="12" t="s">
        <v>25</v>
      </c>
      <c r="B23" s="13" t="s">
        <v>51</v>
      </c>
      <c r="C23" s="13">
        <v>1</v>
      </c>
      <c r="D23" s="13">
        <v>0</v>
      </c>
      <c r="E23" s="13">
        <f t="shared" si="0"/>
        <v>0</v>
      </c>
      <c r="F23" s="10">
        <f t="shared" si="1"/>
        <v>0</v>
      </c>
    </row>
    <row r="24" spans="1:6" ht="15">
      <c r="A24" s="7" t="s">
        <v>26</v>
      </c>
      <c r="B24" s="5" t="s">
        <v>52</v>
      </c>
      <c r="C24" s="5">
        <v>1</v>
      </c>
      <c r="D24" s="5">
        <v>0</v>
      </c>
      <c r="E24" s="5">
        <f t="shared" si="0"/>
        <v>0</v>
      </c>
      <c r="F24" s="10">
        <f t="shared" si="1"/>
        <v>0</v>
      </c>
    </row>
    <row r="25" spans="1:6" ht="15">
      <c r="A25" s="7" t="s">
        <v>27</v>
      </c>
      <c r="B25" s="5" t="s">
        <v>53</v>
      </c>
      <c r="C25" s="5">
        <v>1</v>
      </c>
      <c r="D25" s="5">
        <v>0</v>
      </c>
      <c r="E25" s="5">
        <f t="shared" si="0"/>
        <v>0</v>
      </c>
      <c r="F25" s="10">
        <f t="shared" si="1"/>
        <v>0</v>
      </c>
    </row>
    <row r="26" spans="1:6" ht="15">
      <c r="A26" s="7" t="s">
        <v>28</v>
      </c>
      <c r="B26" s="5" t="s">
        <v>54</v>
      </c>
      <c r="C26" s="5">
        <v>1</v>
      </c>
      <c r="D26" s="5">
        <v>0</v>
      </c>
      <c r="E26" s="5">
        <f t="shared" si="0"/>
        <v>0</v>
      </c>
      <c r="F26" s="10">
        <f t="shared" si="1"/>
        <v>0</v>
      </c>
    </row>
    <row r="27" spans="1:6" ht="15">
      <c r="A27" s="7" t="s">
        <v>29</v>
      </c>
      <c r="B27" s="5" t="s">
        <v>66</v>
      </c>
      <c r="C27" s="5">
        <v>1</v>
      </c>
      <c r="D27" s="5">
        <v>0</v>
      </c>
      <c r="E27" s="5">
        <f t="shared" si="0"/>
        <v>0</v>
      </c>
      <c r="F27" s="10">
        <f t="shared" si="1"/>
        <v>0</v>
      </c>
    </row>
    <row r="28" spans="1:6" ht="15">
      <c r="A28" s="7" t="s">
        <v>30</v>
      </c>
      <c r="B28" s="5" t="s">
        <v>55</v>
      </c>
      <c r="C28" s="5">
        <v>1</v>
      </c>
      <c r="D28" s="5">
        <v>0</v>
      </c>
      <c r="E28" s="5">
        <f t="shared" si="0"/>
        <v>0</v>
      </c>
      <c r="F28" s="10">
        <f t="shared" si="1"/>
        <v>0</v>
      </c>
    </row>
    <row r="29" spans="1:6" ht="15">
      <c r="A29" s="7" t="s">
        <v>31</v>
      </c>
      <c r="B29" s="5" t="s">
        <v>56</v>
      </c>
      <c r="C29" s="5">
        <v>1</v>
      </c>
      <c r="D29" s="5">
        <v>0</v>
      </c>
      <c r="E29" s="5">
        <f t="shared" si="0"/>
        <v>0</v>
      </c>
      <c r="F29" s="10">
        <f t="shared" si="1"/>
        <v>0</v>
      </c>
    </row>
    <row r="30" spans="1:6" ht="15">
      <c r="A30" s="7" t="s">
        <v>32</v>
      </c>
      <c r="B30" s="5" t="s">
        <v>57</v>
      </c>
      <c r="C30" s="5">
        <v>3</v>
      </c>
      <c r="D30" s="5">
        <v>0</v>
      </c>
      <c r="E30" s="5">
        <f t="shared" si="0"/>
        <v>0</v>
      </c>
      <c r="F30" s="10">
        <f t="shared" si="1"/>
        <v>0</v>
      </c>
    </row>
    <row r="31" spans="1:6" ht="15">
      <c r="A31" s="7" t="s">
        <v>33</v>
      </c>
      <c r="B31" s="5" t="s">
        <v>67</v>
      </c>
      <c r="C31" s="5">
        <v>1</v>
      </c>
      <c r="D31" s="5">
        <v>0</v>
      </c>
      <c r="E31" s="5">
        <f t="shared" si="0"/>
        <v>0</v>
      </c>
      <c r="F31" s="10">
        <f t="shared" si="1"/>
        <v>0</v>
      </c>
    </row>
    <row r="32" spans="1:6" ht="15">
      <c r="A32" s="7" t="s">
        <v>34</v>
      </c>
      <c r="B32" s="5" t="s">
        <v>60</v>
      </c>
      <c r="C32" s="5">
        <v>1</v>
      </c>
      <c r="D32" s="5">
        <v>0</v>
      </c>
      <c r="E32" s="5">
        <f t="shared" si="0"/>
        <v>0</v>
      </c>
      <c r="F32" s="10">
        <f aca="true" t="shared" si="2" ref="F32:F33">E32*1.21</f>
        <v>0</v>
      </c>
    </row>
    <row r="33" spans="1:6" ht="15">
      <c r="A33" s="7" t="s">
        <v>61</v>
      </c>
      <c r="B33" s="5" t="s">
        <v>62</v>
      </c>
      <c r="C33" s="5">
        <v>1</v>
      </c>
      <c r="D33" s="5">
        <v>0</v>
      </c>
      <c r="E33" s="5">
        <f t="shared" si="0"/>
        <v>0</v>
      </c>
      <c r="F33" s="10">
        <f t="shared" si="2"/>
        <v>0</v>
      </c>
    </row>
    <row r="34" spans="1:6" ht="15.75" thickBot="1">
      <c r="A34" s="7" t="s">
        <v>64</v>
      </c>
      <c r="B34" s="5" t="s">
        <v>68</v>
      </c>
      <c r="C34" s="5">
        <v>1</v>
      </c>
      <c r="D34" s="5">
        <v>0</v>
      </c>
      <c r="E34" s="5">
        <f t="shared" si="0"/>
        <v>0</v>
      </c>
      <c r="F34" s="10">
        <f t="shared" si="1"/>
        <v>0</v>
      </c>
    </row>
    <row r="35" spans="1:7" ht="15.75" thickBot="1">
      <c r="A35" s="19"/>
      <c r="B35" s="19"/>
      <c r="C35" s="19"/>
      <c r="D35" s="20"/>
      <c r="E35" s="6">
        <f>SUM(E4:E34)</f>
        <v>0</v>
      </c>
      <c r="F35" s="6">
        <f>E35*1.21</f>
        <v>0</v>
      </c>
      <c r="G35" s="4"/>
    </row>
    <row r="41" ht="15">
      <c r="B41" s="18"/>
    </row>
  </sheetData>
  <mergeCells count="2">
    <mergeCell ref="A35:D35"/>
    <mergeCell ref="A1:B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Vodičková</dc:creator>
  <cp:keywords/>
  <dc:description/>
  <cp:lastModifiedBy>Flasarova</cp:lastModifiedBy>
  <cp:lastPrinted>2017-04-18T11:09:51Z</cp:lastPrinted>
  <dcterms:created xsi:type="dcterms:W3CDTF">2017-02-13T08:29:19Z</dcterms:created>
  <dcterms:modified xsi:type="dcterms:W3CDTF">2019-06-18T12:19:42Z</dcterms:modified>
  <cp:category/>
  <cp:version/>
  <cp:contentType/>
  <cp:contentStatus/>
</cp:coreProperties>
</file>