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<sst xmlns="http://schemas.openxmlformats.org/spreadsheetml/2006/main" count="33" uniqueCount="33">
  <si>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</si>
  <si>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</si>
  <si>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</si>
  <si>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</si>
  <si>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</si>
  <si>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</si>
  <si>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</si>
  <si>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</si>
  <si>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</si>
  <si>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</si>
  <si>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Bezdrátový set klávesnice, myš</t>
  </si>
  <si>
    <t>Část 1 - Centrum informačních technologií</t>
  </si>
  <si>
    <t>Notebook 14"</t>
  </si>
  <si>
    <t>LCD monitor 24“</t>
  </si>
  <si>
    <t>Dokovací stanice k NB</t>
  </si>
  <si>
    <t>1.1</t>
  </si>
  <si>
    <t>2.1</t>
  </si>
  <si>
    <t>2.2</t>
  </si>
  <si>
    <t>Výkonný notebook 14“</t>
  </si>
  <si>
    <t>Část 2 - Univerzitní knihovna</t>
  </si>
  <si>
    <t>Notebook 15,6“</t>
  </si>
  <si>
    <t>Skener A4</t>
  </si>
  <si>
    <t>Mini PC</t>
  </si>
  <si>
    <t>Část 3 - Rektorát</t>
  </si>
  <si>
    <t>3.1</t>
  </si>
  <si>
    <t>3.2</t>
  </si>
  <si>
    <t>3.3</t>
  </si>
  <si>
    <t>3.4</t>
  </si>
  <si>
    <t>3.5</t>
  </si>
  <si>
    <t>1.2.</t>
  </si>
  <si>
    <t>1.3</t>
  </si>
  <si>
    <t>Stolní PC</t>
  </si>
  <si>
    <t>LCD monitor k položce č.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</si>
</sst>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workbookViewId="0" topLeftCell="A1">
      <selection activeCell="D5" sqref="D5:D7"/>
    </sheetView>
  </sheetViews>
  <sheetFormatPr defaultColWidth="9.140625" defaultRowHeight="15"/>
  <cols>
    <col min="1" max="1" width="8.7109375" style="11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7"/>
    </row>
    <row r="2" spans="5:8" ht="15.75" thickBot="1">
      <c r="E2" s="2"/>
      <c r="F2" s="2"/>
      <c r="G2" s="2"/>
      <c r="H2" s="17"/>
    </row>
    <row r="3" spans="1:8" ht="52.5" thickBot="1">
      <c r="A3" s="12" t="s">
        <v>0</v>
      </c>
      <c r="B3" s="5" t="s">
        <v>1</v>
      </c>
      <c r="C3" s="5" t="s">
        <v>2</v>
      </c>
      <c r="D3" s="14" t="s">
        <v>3</v>
      </c>
      <c r="E3" s="4" t="s">
        <v>6</v>
      </c>
      <c r="F3" s="4" t="s">
        <v>8</v>
      </c>
      <c r="G3" s="6" t="s">
        <v>4</v>
      </c>
      <c r="H3" s="18" t="s">
        <v>5</v>
      </c>
    </row>
    <row r="4" spans="1:8" ht="15">
      <c r="A4" s="34" t="s">
        <v>11</v>
      </c>
      <c r="B4" s="35"/>
      <c r="C4" s="35"/>
      <c r="D4" s="35"/>
      <c r="E4" s="35"/>
      <c r="F4" s="35"/>
      <c r="G4" s="35"/>
      <c r="H4" s="36"/>
    </row>
    <row r="5" spans="1:8" ht="15">
      <c r="A5" s="28" t="s">
        <v>15</v>
      </c>
      <c r="B5" s="27" t="s">
        <v>18</v>
      </c>
      <c r="C5" s="29">
        <v>1</v>
      </c>
      <c r="D5" s="40">
        <v>29990</v>
      </c>
      <c r="E5" s="30">
        <v>0</v>
      </c>
      <c r="F5" s="30">
        <f>SUM(E5/1.21)</f>
        <v>0</v>
      </c>
      <c r="G5" s="30">
        <f>SUM(C5*E5)</f>
        <v>0</v>
      </c>
      <c r="H5" s="30">
        <f>SUM(G5/1.21)</f>
        <v>0</v>
      </c>
    </row>
    <row r="6" spans="1:8" ht="15">
      <c r="A6" s="28" t="s">
        <v>29</v>
      </c>
      <c r="B6" s="27" t="s">
        <v>31</v>
      </c>
      <c r="C6" s="29">
        <v>1</v>
      </c>
      <c r="D6" s="41">
        <v>22000</v>
      </c>
      <c r="E6" s="30">
        <v>0</v>
      </c>
      <c r="F6" s="30">
        <f>SUM(E6/1.21)</f>
        <v>0</v>
      </c>
      <c r="G6" s="30">
        <f>SUM(C6*E6)</f>
        <v>0</v>
      </c>
      <c r="H6" s="30">
        <f>SUM(G6/1.21)</f>
        <v>0</v>
      </c>
    </row>
    <row r="7" spans="1:8" ht="15">
      <c r="A7" s="24" t="s">
        <v>30</v>
      </c>
      <c r="B7" s="25" t="s">
        <v>32</v>
      </c>
      <c r="C7" s="3">
        <v>1</v>
      </c>
      <c r="D7" s="40">
        <v>6000</v>
      </c>
      <c r="E7" s="10">
        <v>0</v>
      </c>
      <c r="F7" s="10">
        <f>SUM(E7/1.21)</f>
        <v>0</v>
      </c>
      <c r="G7" s="8">
        <f>SUM(C7*E7)</f>
        <v>0</v>
      </c>
      <c r="H7" s="16">
        <f>SUM(G7/1.21)</f>
        <v>0</v>
      </c>
    </row>
    <row r="8" spans="1:8" ht="15">
      <c r="A8" s="37" t="s">
        <v>19</v>
      </c>
      <c r="B8" s="38"/>
      <c r="C8" s="38"/>
      <c r="D8" s="38"/>
      <c r="E8" s="38"/>
      <c r="F8" s="38"/>
      <c r="G8" s="38"/>
      <c r="H8" s="39"/>
    </row>
    <row r="9" spans="1:8" ht="15">
      <c r="A9" s="24" t="s">
        <v>16</v>
      </c>
      <c r="B9" s="26" t="s">
        <v>20</v>
      </c>
      <c r="C9" s="3">
        <v>2</v>
      </c>
      <c r="D9" s="8">
        <v>26600</v>
      </c>
      <c r="E9" s="16">
        <v>0</v>
      </c>
      <c r="F9" s="10">
        <f>SUM(E9/1.21)</f>
        <v>0</v>
      </c>
      <c r="G9" s="8">
        <f aca="true" t="shared" si="0" ref="G9:G16">SUM(C9*E9)</f>
        <v>0</v>
      </c>
      <c r="H9" s="16">
        <f aca="true" t="shared" si="1" ref="H9:H16">SUM(G9/1.21)</f>
        <v>0</v>
      </c>
    </row>
    <row r="10" spans="1:8" ht="15">
      <c r="A10" s="24" t="s">
        <v>17</v>
      </c>
      <c r="B10" s="26" t="s">
        <v>21</v>
      </c>
      <c r="C10" s="3">
        <v>1</v>
      </c>
      <c r="D10" s="8">
        <v>11000</v>
      </c>
      <c r="E10" s="16">
        <v>0</v>
      </c>
      <c r="F10" s="10">
        <f>SUM(E10/1.21)</f>
        <v>0</v>
      </c>
      <c r="G10" s="8">
        <f t="shared" si="0"/>
        <v>0</v>
      </c>
      <c r="H10" s="16">
        <f t="shared" si="1"/>
        <v>0</v>
      </c>
    </row>
    <row r="11" spans="1:8" ht="15">
      <c r="A11" s="37" t="s">
        <v>23</v>
      </c>
      <c r="B11" s="38"/>
      <c r="C11" s="38"/>
      <c r="D11" s="38"/>
      <c r="E11" s="38"/>
      <c r="F11" s="38"/>
      <c r="G11" s="38"/>
      <c r="H11" s="39"/>
    </row>
    <row r="12" spans="1:8" ht="15">
      <c r="A12" s="24" t="s">
        <v>24</v>
      </c>
      <c r="B12" s="15" t="s">
        <v>12</v>
      </c>
      <c r="C12" s="3">
        <v>1</v>
      </c>
      <c r="D12" s="8">
        <v>20000</v>
      </c>
      <c r="E12" s="16">
        <v>0</v>
      </c>
      <c r="F12" s="10">
        <f aca="true" t="shared" si="2" ref="F12:F16">SUM(E12/1.21)</f>
        <v>0</v>
      </c>
      <c r="G12" s="8">
        <f t="shared" si="0"/>
        <v>0</v>
      </c>
      <c r="H12" s="16">
        <f t="shared" si="1"/>
        <v>0</v>
      </c>
    </row>
    <row r="13" spans="1:13" ht="15">
      <c r="A13" s="24" t="s">
        <v>25</v>
      </c>
      <c r="B13" s="15" t="s">
        <v>13</v>
      </c>
      <c r="C13" s="3">
        <v>1</v>
      </c>
      <c r="D13" s="8">
        <v>5000</v>
      </c>
      <c r="E13" s="16">
        <v>0</v>
      </c>
      <c r="F13" s="10">
        <f t="shared" si="2"/>
        <v>0</v>
      </c>
      <c r="G13" s="8">
        <f t="shared" si="0"/>
        <v>0</v>
      </c>
      <c r="H13" s="16">
        <f t="shared" si="1"/>
        <v>0</v>
      </c>
      <c r="M13" s="13"/>
    </row>
    <row r="14" spans="1:13" ht="15">
      <c r="A14" s="24" t="s">
        <v>26</v>
      </c>
      <c r="B14" s="15" t="s">
        <v>14</v>
      </c>
      <c r="C14" s="3">
        <v>1</v>
      </c>
      <c r="D14" s="8">
        <v>6000</v>
      </c>
      <c r="E14" s="16">
        <v>0</v>
      </c>
      <c r="F14" s="10">
        <f t="shared" si="2"/>
        <v>0</v>
      </c>
      <c r="G14" s="8">
        <f t="shared" si="0"/>
        <v>0</v>
      </c>
      <c r="H14" s="16">
        <f t="shared" si="1"/>
        <v>0</v>
      </c>
      <c r="M14" s="13"/>
    </row>
    <row r="15" spans="1:13" ht="15">
      <c r="A15" s="24" t="s">
        <v>27</v>
      </c>
      <c r="B15" s="15" t="s">
        <v>10</v>
      </c>
      <c r="C15" s="3">
        <v>1</v>
      </c>
      <c r="D15" s="8">
        <v>500</v>
      </c>
      <c r="E15" s="16">
        <v>0</v>
      </c>
      <c r="F15" s="10">
        <f t="shared" si="2"/>
        <v>0</v>
      </c>
      <c r="G15" s="8">
        <f t="shared" si="0"/>
        <v>0</v>
      </c>
      <c r="H15" s="16">
        <f t="shared" si="1"/>
        <v>0</v>
      </c>
      <c r="M15" s="13"/>
    </row>
    <row r="16" spans="1:13" ht="15">
      <c r="A16" s="24" t="s">
        <v>28</v>
      </c>
      <c r="B16" s="15" t="s">
        <v>22</v>
      </c>
      <c r="C16" s="3">
        <v>1</v>
      </c>
      <c r="D16" s="8">
        <v>17000</v>
      </c>
      <c r="E16" s="16">
        <v>0</v>
      </c>
      <c r="F16" s="10">
        <f t="shared" si="2"/>
        <v>0</v>
      </c>
      <c r="G16" s="8">
        <f t="shared" si="0"/>
        <v>0</v>
      </c>
      <c r="H16" s="16">
        <f t="shared" si="1"/>
        <v>0</v>
      </c>
      <c r="M16" s="13"/>
    </row>
    <row r="17" spans="1:8" ht="15">
      <c r="A17" s="31" t="s">
        <v>7</v>
      </c>
      <c r="B17" s="32"/>
      <c r="C17" s="32"/>
      <c r="D17" s="32"/>
      <c r="E17" s="33"/>
      <c r="F17" s="19"/>
      <c r="G17" s="8">
        <f>SUM(G5:G16)</f>
        <v>0</v>
      </c>
      <c r="H17" s="16">
        <f>SUM(H5:H16)</f>
        <v>0</v>
      </c>
    </row>
    <row r="22" ht="15">
      <c r="D22" s="20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2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3"/>
    </row>
  </sheetData>
  <mergeCells count="4">
    <mergeCell ref="A17:E17"/>
    <mergeCell ref="A4:H4"/>
    <mergeCell ref="A11:H11"/>
    <mergeCell ref="A8:H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9:G10 G12:G16 G5: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2021-06-30T11:13:02Z</dcterms:modified>
  <cp:category/>
  <cp:version/>
  <cp:contentType/>
  <cp:contentStatus/>
</cp:coreProperties>
</file>