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Y:\Sdileni\REKTORAT\Oddělení veřejných zakázek\2021\MR nemoc\56-90162-VZ-2021 Kancel. potřeby-rámcová dohoda-VZMR\"/>
    </mc:Choice>
  </mc:AlternateContent>
  <xr:revisionPtr revIDLastSave="0" documentId="8_{80039D62-56E8-496D-8C6E-822C0435DD87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Kancelářské potřeby" sheetId="2" r:id="rId1"/>
  </sheets>
  <definedNames>
    <definedName name="_xlnm._FilterDatabase" localSheetId="0" hidden="1">'Kancelářské potřeby'!$A$4:$I$348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2" i="2" l="1"/>
  <c r="I293" i="2"/>
  <c r="I287" i="2"/>
  <c r="I160" i="2" l="1"/>
  <c r="I58" i="2" l="1"/>
  <c r="I39" i="2" l="1"/>
  <c r="I151" i="2" l="1"/>
  <c r="I134" i="2"/>
  <c r="I214" i="2"/>
  <c r="I322" i="2"/>
  <c r="I299" i="2" l="1"/>
  <c r="I297" i="2"/>
  <c r="I295" i="2"/>
  <c r="I5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341" i="2"/>
  <c r="I342" i="2"/>
  <c r="I21" i="2"/>
  <c r="I23" i="2"/>
  <c r="I24" i="2"/>
  <c r="I22" i="2"/>
  <c r="I25" i="2"/>
  <c r="I32" i="2"/>
  <c r="I28" i="2"/>
  <c r="I29" i="2"/>
  <c r="I31" i="2"/>
  <c r="I30" i="2"/>
  <c r="I33" i="2"/>
  <c r="I3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9" i="2"/>
  <c r="I60" i="2"/>
  <c r="I61" i="2"/>
  <c r="I62" i="2"/>
  <c r="I63" i="2"/>
  <c r="I64" i="2"/>
  <c r="I65" i="2"/>
  <c r="I66" i="2"/>
  <c r="I67" i="2"/>
  <c r="I68" i="2"/>
  <c r="I26" i="2"/>
  <c r="I27" i="2"/>
  <c r="I143" i="2"/>
  <c r="I144" i="2"/>
  <c r="I145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3" i="2"/>
  <c r="I95" i="2"/>
  <c r="I94" i="2"/>
  <c r="I92" i="2"/>
  <c r="I96" i="2"/>
  <c r="I97" i="2"/>
  <c r="I98" i="2"/>
  <c r="I99" i="2"/>
  <c r="I100" i="2"/>
  <c r="I101" i="2"/>
  <c r="I102" i="2"/>
  <c r="I103" i="2"/>
  <c r="I104" i="2"/>
  <c r="I105" i="2"/>
  <c r="I106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8" i="2"/>
  <c r="I129" i="2"/>
  <c r="I130" i="2"/>
  <c r="I127" i="2"/>
  <c r="I131" i="2"/>
  <c r="I132" i="2"/>
  <c r="I133" i="2"/>
  <c r="I323" i="2"/>
  <c r="I324" i="2"/>
  <c r="I135" i="2"/>
  <c r="I136" i="2"/>
  <c r="I137" i="2"/>
  <c r="I138" i="2"/>
  <c r="I139" i="2"/>
  <c r="I140" i="2"/>
  <c r="I141" i="2"/>
  <c r="I316" i="2"/>
  <c r="I142" i="2"/>
  <c r="I153" i="2"/>
  <c r="I152" i="2"/>
  <c r="I147" i="2"/>
  <c r="I149" i="2"/>
  <c r="I148" i="2"/>
  <c r="I146" i="2"/>
  <c r="I150" i="2"/>
  <c r="I155" i="2"/>
  <c r="I154" i="2"/>
  <c r="I190" i="2"/>
  <c r="I191" i="2"/>
  <c r="I156" i="2"/>
  <c r="I157" i="2"/>
  <c r="I158" i="2"/>
  <c r="I159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92" i="2"/>
  <c r="I178" i="2"/>
  <c r="I179" i="2"/>
  <c r="I181" i="2"/>
  <c r="I180" i="2"/>
  <c r="I182" i="2"/>
  <c r="I183" i="2"/>
  <c r="I184" i="2"/>
  <c r="I185" i="2"/>
  <c r="I186" i="2"/>
  <c r="I187" i="2"/>
  <c r="I188" i="2"/>
  <c r="I189" i="2"/>
  <c r="I194" i="2"/>
  <c r="I193" i="2"/>
  <c r="I195" i="2"/>
  <c r="I196" i="2"/>
  <c r="I201" i="2"/>
  <c r="I200" i="2"/>
  <c r="I202" i="2"/>
  <c r="I205" i="2"/>
  <c r="I203" i="2"/>
  <c r="I204" i="2"/>
  <c r="I206" i="2"/>
  <c r="I197" i="2"/>
  <c r="I198" i="2"/>
  <c r="I199" i="2"/>
  <c r="I107" i="2"/>
  <c r="I108" i="2"/>
  <c r="I109" i="2"/>
  <c r="I110" i="2"/>
  <c r="I111" i="2"/>
  <c r="I207" i="2"/>
  <c r="I208" i="2"/>
  <c r="I211" i="2"/>
  <c r="I212" i="2"/>
  <c r="I209" i="2"/>
  <c r="I210" i="2"/>
  <c r="I213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42" i="2"/>
  <c r="I35" i="2"/>
  <c r="I36" i="2"/>
  <c r="I37" i="2"/>
  <c r="I38" i="2"/>
  <c r="I41" i="2"/>
  <c r="I40" i="2"/>
  <c r="I43" i="2"/>
  <c r="I4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3" i="2"/>
  <c r="I271" i="2"/>
  <c r="I272" i="2"/>
  <c r="I274" i="2"/>
  <c r="I275" i="2"/>
  <c r="I276" i="2"/>
  <c r="I277" i="2"/>
  <c r="I278" i="2"/>
  <c r="I279" i="2"/>
  <c r="I280" i="2"/>
  <c r="I284" i="2"/>
  <c r="I283" i="2"/>
  <c r="I282" i="2"/>
  <c r="I281" i="2"/>
  <c r="I285" i="2"/>
  <c r="I286" i="2"/>
  <c r="I288" i="2"/>
  <c r="I289" i="2"/>
  <c r="I290" i="2"/>
  <c r="I291" i="2"/>
  <c r="I294" i="2"/>
  <c r="I296" i="2"/>
  <c r="I298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8" i="2"/>
  <c r="I319" i="2"/>
  <c r="I317" i="2"/>
  <c r="I320" i="2"/>
  <c r="I321" i="2"/>
  <c r="I326" i="2"/>
  <c r="I325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3" i="2"/>
  <c r="I344" i="2"/>
  <c r="I345" i="2"/>
  <c r="I346" i="2"/>
  <c r="I348" i="2"/>
  <c r="I347" i="2"/>
  <c r="I6" i="2"/>
  <c r="I349" i="2" l="1"/>
</calcChain>
</file>

<file path=xl/sharedStrings.xml><?xml version="1.0" encoding="utf-8"?>
<sst xmlns="http://schemas.openxmlformats.org/spreadsheetml/2006/main" count="1058" uniqueCount="666">
  <si>
    <t>Poř. č.</t>
  </si>
  <si>
    <t>Název</t>
  </si>
  <si>
    <t>Druh (popis)</t>
  </si>
  <si>
    <t>Cena za jednotku balení
bez DPH
pro objednatele</t>
  </si>
  <si>
    <t>Počet balení x cena za jednotku
bez DPH</t>
  </si>
  <si>
    <t>(1)</t>
  </si>
  <si>
    <t>(2)</t>
  </si>
  <si>
    <t>(3)</t>
  </si>
  <si>
    <t>(4)</t>
  </si>
  <si>
    <t>(5)</t>
  </si>
  <si>
    <t>(6)</t>
  </si>
  <si>
    <t>(7)</t>
  </si>
  <si>
    <t>(8)</t>
  </si>
  <si>
    <t>(9)=(5)*(8)</t>
  </si>
  <si>
    <t>1 ks</t>
  </si>
  <si>
    <t>Barva razítková, mix barev</t>
  </si>
  <si>
    <t>Box na spisy, mix barev</t>
  </si>
  <si>
    <t>Datumovka 3,8 mm</t>
  </si>
  <si>
    <t>Deska spisová, A4, s rohovou kapsou, karton, mix barev</t>
  </si>
  <si>
    <t>Deska spisová, A4, prešpán, vnitřní výlep, tkanice, mix barev</t>
  </si>
  <si>
    <t>Flipchart</t>
  </si>
  <si>
    <t>Folie 60 cm x 20 m, bílá</t>
  </si>
  <si>
    <t>Folie laminovací, A3 100 mic./100 ks</t>
  </si>
  <si>
    <t>Folie laminovací, A4 100 mic./100 ks</t>
  </si>
  <si>
    <t>Folie laminovací, A4 125 mic./100 ks</t>
  </si>
  <si>
    <t>Fotografický papír A4, 180 g/100L</t>
  </si>
  <si>
    <t xml:space="preserve">Fotografický papír A4, 200 g/100L </t>
  </si>
  <si>
    <t>Guma lepící, 50 g</t>
  </si>
  <si>
    <t xml:space="preserve">Houba stírací na bílé tabule </t>
  </si>
  <si>
    <t>Jmenovka s klipem</t>
  </si>
  <si>
    <t>Kalkulačka</t>
  </si>
  <si>
    <t>Karton kreslící A2, 220 g/100 L</t>
  </si>
  <si>
    <t>Karton kreslící A3, 220 g/200 L</t>
  </si>
  <si>
    <t>Karton kreslící A4, 220 g/200 L</t>
  </si>
  <si>
    <t>Klip pružinový, 105 mm</t>
  </si>
  <si>
    <t>Kniha podpisová PVC</t>
  </si>
  <si>
    <t>Korektura, 4,2 mm/15 m</t>
  </si>
  <si>
    <t>Kostka lepená, 90x90x45 mm, bílá</t>
  </si>
  <si>
    <t>Kostka lepená, 90x90x45 mm, mix barev</t>
  </si>
  <si>
    <t>Kostka nelepená, 90x90x45 mm, bílá</t>
  </si>
  <si>
    <t>Kostka nelepená, 90x90x45 mm, mix barev</t>
  </si>
  <si>
    <t>Kotouček papírový 76x60x17 mm</t>
  </si>
  <si>
    <t>Kotouček papírový 80x60x12 mm, termo</t>
  </si>
  <si>
    <t>Krabice archivační, 350x260x110 mm</t>
  </si>
  <si>
    <t>Krabice archivační, 150x350x250 mm</t>
  </si>
  <si>
    <t>Křída bílá/100 ks</t>
  </si>
  <si>
    <t>Lak opravný</t>
  </si>
  <si>
    <t>Lepidlo univerzální disperzní, 130 g</t>
  </si>
  <si>
    <t>Lepidlo univerzální disperzní, 250 g</t>
  </si>
  <si>
    <t>Lepidlo univerzální, 300 g</t>
  </si>
  <si>
    <t>Lepidlo univerzální, 50 g</t>
  </si>
  <si>
    <t>Lepidlo, sekundové 3g</t>
  </si>
  <si>
    <t>Lepidlo, tyčinka 20 g</t>
  </si>
  <si>
    <t>Lepidlo, tyčinka 40 g</t>
  </si>
  <si>
    <t>List do vizitkáře A4</t>
  </si>
  <si>
    <t>Magnety šedé obdélník 15x28 mm</t>
  </si>
  <si>
    <t>Motouz polypropylenový, 250g</t>
  </si>
  <si>
    <t>Náplň gel PENTEL LR7, mix barev</t>
  </si>
  <si>
    <t>Náplň gel PENTEL LRN5, mix barev</t>
  </si>
  <si>
    <t>Náplň gel PILOT, BLS-FR5, mix barev</t>
  </si>
  <si>
    <t>Náplň gel PILOT, BLS-FR7, mix barev</t>
  </si>
  <si>
    <t>Nasazovací hřbety 4 mm, mix barev</t>
  </si>
  <si>
    <t>Nasazovací hřbety 6 mm, mix barev</t>
  </si>
  <si>
    <t>Nasazovací hřbety 9 mm, mix barev</t>
  </si>
  <si>
    <t>Obal A4, prospektový, hladký, čirý, euro, 50 mic.</t>
  </si>
  <si>
    <t>Obal A4, zakládací L, barevný, 120 mic.</t>
  </si>
  <si>
    <t>Obálka DL, okno, 220x110 mm, s potiskem hlavičky OU/černý tisk, samolepící</t>
  </si>
  <si>
    <t>Ořezávátko kovové dvojité</t>
  </si>
  <si>
    <t>Ořezávací strojek</t>
  </si>
  <si>
    <t>Ořezávátko se zásobníkem dvojité</t>
  </si>
  <si>
    <t>Otevírač dopisů kov-dřevo</t>
  </si>
  <si>
    <t>Plastový hřbet pro kroužkovou vazbu, průměr 6mm/100 ks, mix barev</t>
  </si>
  <si>
    <t>Plastový hřbet pro kroužkovou vazbu, průměr 8mm/100 ks, mix barev</t>
  </si>
  <si>
    <t>Plastový hřbet pro kroužkovou vazbu, průměr 10mm/100 ks, mix barev</t>
  </si>
  <si>
    <t>Plastový hřbet pro kroužkovou vazbu, průměr 14 mm/100 ks, mix barev</t>
  </si>
  <si>
    <t>Plastový hřbet pro kroužkovou vazbu, průměr 16 mm/100 ks, mix barev</t>
  </si>
  <si>
    <t>Podložka pod myš - gelová</t>
  </si>
  <si>
    <t>Pokladna příruční, kovová, min. rozměr 200x150x80 mm</t>
  </si>
  <si>
    <t>Popisovač, 0,3 mm, mix barev</t>
  </si>
  <si>
    <t>Popisovač, 0,5 mm, mix barev</t>
  </si>
  <si>
    <t>Popisovač, 1 mm, mix barev</t>
  </si>
  <si>
    <t>Pořadač pákový, A4, celoplastový, hřbet 50 mm, mix barev</t>
  </si>
  <si>
    <t>Pořadač pákový, A4, celoplastový, hřbet 75 mm, mix barev</t>
  </si>
  <si>
    <t>Pořadač pákový, A4, economy, hřbet 50 mm, mix barev</t>
  </si>
  <si>
    <t>Pořadač pákový, A4, economy, hřbet 75 mm, mix barev</t>
  </si>
  <si>
    <t>Poznámkový blok kroužkový, A4, čistý 50L</t>
  </si>
  <si>
    <t>Poznámkový blok kroužkový, A4, linka 50L</t>
  </si>
  <si>
    <t>Poznámkový blok kroužkový, A5, čistý 50L</t>
  </si>
  <si>
    <t>Poznámkový blok kroužkový, A5, linka 50L</t>
  </si>
  <si>
    <t>Poznámkový blok kroužkový, A6, linka 50L</t>
  </si>
  <si>
    <t>Pravítko 20 cm, čiré</t>
  </si>
  <si>
    <t>Pravítko 30 cm, čiré</t>
  </si>
  <si>
    <t>Pravítko 40 cm, čiré</t>
  </si>
  <si>
    <t>Pravítko 50 cm, čiré</t>
  </si>
  <si>
    <t>Rozešívačka kancelářská</t>
  </si>
  <si>
    <t>Sešit A4, recyklovaný, čistý, 60L</t>
  </si>
  <si>
    <t>Sešit A4, recyklovaný, čtvereček, 60L</t>
  </si>
  <si>
    <t>Sešit A4, recyklovaný, linka, 60L</t>
  </si>
  <si>
    <t>Sešit A5, recyklovaný, čistý, 60L</t>
  </si>
  <si>
    <t>Sešit A5, recyklovaný, čtvereček, 60L</t>
  </si>
  <si>
    <t>Skartovací stroj</t>
  </si>
  <si>
    <t>Spony dopisní 28mm</t>
  </si>
  <si>
    <t>Spony dopisní 32mm</t>
  </si>
  <si>
    <t>Spony dopisní 50mm</t>
  </si>
  <si>
    <t>Spony dopisní 75mm</t>
  </si>
  <si>
    <t>Špendlíky</t>
  </si>
  <si>
    <t>Tabule bílá 900x1200 mm</t>
  </si>
  <si>
    <t>Taška PE s průhmatem, 380x440 mm, mix barev</t>
  </si>
  <si>
    <t>Tuhy grafitové, versatil  HB</t>
  </si>
  <si>
    <t>Tužka automatická 0,5 mm</t>
  </si>
  <si>
    <t>Zadní kartonové desky pro kroužkovou vazbu A4</t>
  </si>
  <si>
    <t>Zásobník na spony magnetický</t>
  </si>
  <si>
    <t>Značkovač, stíratelný, mix barev</t>
  </si>
  <si>
    <t>Zvýrazňovač, mix barev</t>
  </si>
  <si>
    <t>Čistící roztok na bílé tabule s rozprašovačem, obsah 250 ml</t>
  </si>
  <si>
    <t>Plastové datumové samobarvící razítko, výška číslic 3,8 mm</t>
  </si>
  <si>
    <t>Desky spisové, A4, prešpán, vnitřní výlep, tkanice pro svázání dokumentů, mix barev</t>
  </si>
  <si>
    <t>Opakovatelně použitelná lepící guma, polštářky, celková hmotnost 50 g</t>
  </si>
  <si>
    <t>Mazací houba na bílé magnetické tabule</t>
  </si>
  <si>
    <t>Karton kreslící A2, 220 g/100 L, bílý</t>
  </si>
  <si>
    <t>Karton kreslící A3, 220 g/200 L, bílý</t>
  </si>
  <si>
    <t>Karton kreslící A4, 220 g/200 L, bílý</t>
  </si>
  <si>
    <t>Opravná páska - jednorázový korekční strojek, páska 4,2 mm x 15 m</t>
  </si>
  <si>
    <t>Opravná páska - jednorázový korekční strojek, páska 5 mm x 8 m</t>
  </si>
  <si>
    <t>Kvalitní oboustranná lepicí páska</t>
  </si>
  <si>
    <t>Univerzální vteřinové lepidlo min. 3g</t>
  </si>
  <si>
    <t>Materiál PVC, transparentní obal s eurozávěsem, A4 dvouřadý</t>
  </si>
  <si>
    <t>Pevné uchycení listů bez použití stroje, formát A4</t>
  </si>
  <si>
    <t>Ruční, k uchycení ke stolu, automatické posouvání tužky</t>
  </si>
  <si>
    <t>Multifunkční papír A3, 160 g, se zvýšenou bělostí pro použití ve všech kopírovacích strojích, laserových a inkoustových tiskárnách, pastelové barvy</t>
  </si>
  <si>
    <t>Dřevěné pastelky, široké použití</t>
  </si>
  <si>
    <t>Plastový hřbet pro kroužkovou vazbu, průměr 6mm/100ks, mix barev</t>
  </si>
  <si>
    <t>Plastový hřbet pro kroužkovou vazbu, průměr 8mm/100ks, mix barev</t>
  </si>
  <si>
    <t>Plastový hřbet pro kroužkovou vazbu, průměr 10mm/100ks, mix barev</t>
  </si>
  <si>
    <t>Gelová podložka pod myš s ergonomickou oporou zápěstí</t>
  </si>
  <si>
    <t>Jemný plastický hrot, šíře stopy 0,3 mm, mix barev</t>
  </si>
  <si>
    <t>Jemný plastický hrot, šíře stopy 0,5 mm, mix barev</t>
  </si>
  <si>
    <t>Jemný plastický hrot, šíře stopy 1 mm, mix barev</t>
  </si>
  <si>
    <t>Potažený plastem z vnější strany a hladkým papírem z vnitřní strany, hřbetní otvor, kovové lišty, hřbetní kapsa s vyměnitelným štítkem</t>
  </si>
  <si>
    <t>Poznámkový blok A4 - čistý, s horním lepením, listy z bílého papíru, opatřený měkkou obálkou a kartonovými zády, 50 listů</t>
  </si>
  <si>
    <t>Poznámkový blok A4 - čtvereček, s horním lepením, listy z bílého papíru, opatřený měkkou obálkou a kartonovými zády, 50 listů</t>
  </si>
  <si>
    <t>Poznámkový blok A4 - linka, s horním lepením, listy z bílého papíru, opatřený měkkou obálkou a kartonovými zády, 50 listů</t>
  </si>
  <si>
    <t>Poznámkový blok A5 - čistý, s horním lepením, listy z bílého papíru, opatřený měkkou obálkou a kartonovými zády, 50 listů</t>
  </si>
  <si>
    <t>Poznámkový blok A5 - čtvereček, s horním lepením, listy z bílého papíru, opatřený měkkou obálkou a kartonovými zády, 50 listů</t>
  </si>
  <si>
    <t>Poznámkový blok A5 - linka, s horním lepením, listy z bílého papíru, opatřený měkkou obálkou a kartonovými zády, 50 listů</t>
  </si>
  <si>
    <t>Poznámkový blok A4 - čistý, s kroužkovou vazbou, listy z bílého papíru, opatřený měkkou obálkou a kartonovými zády, 50 listů</t>
  </si>
  <si>
    <t>Poznámkový blok A4 - čtverečkovaný, s kroužkovou vazbou, listy z bílého papíru, opatřený měkkou obálkou a kartonovými zády, 50 listů</t>
  </si>
  <si>
    <t>Poznámkový blok A5 - čistý, s kroužkovou vazbou, listy z bílého papíru, opatřený měkkou obálkou a kartonovými zády, 50 listů</t>
  </si>
  <si>
    <t>Pravítko plastové v transparentním provedení, délka 20 cm</t>
  </si>
  <si>
    <t>Pravítko plastové v transparentním provedení, délka 30 cm</t>
  </si>
  <si>
    <t>Pravítko plastové v transparentním provedení, délka 40 cm</t>
  </si>
  <si>
    <t>Pravítko plastové v transparentním provedení, délka 50 cm</t>
  </si>
  <si>
    <t>Samolepicí bílé etikety, bílý samolepící matný papír, permanentní lepidlo, celková gramáž 140 gr./m2</t>
  </si>
  <si>
    <t>Připínáčky do korkové nástěnky, s plastovou ergonomickou hlavičkou a kovovým bodcem</t>
  </si>
  <si>
    <t>Rozešívačka kancelářských sešívacích drátků</t>
  </si>
  <si>
    <t>Polypropylénový s průhlednou přední stranou, zadní strana celobarevná</t>
  </si>
  <si>
    <t>Polypropylénový s průhlednou přední stranou, zadní strana celobarevná, na boku euroděrování</t>
  </si>
  <si>
    <t>Sešit A4, recyklovaný, čistý, 60 listů</t>
  </si>
  <si>
    <t>Sešit A4, recyklovaný, čtvereček, 60 listů</t>
  </si>
  <si>
    <t>Sešit A4, recyklovaný, linka, 60 listů</t>
  </si>
  <si>
    <t>Sešit A5, recyklovaný, čistý, 60 listů</t>
  </si>
  <si>
    <t>Spojovače kancelářské, 24/6, 1 000 ks</t>
  </si>
  <si>
    <t>Spojovače kancelářské, 24/8, 1 000 ks</t>
  </si>
  <si>
    <t>Spojovače kancelářské, č. 10, 1 000 ks</t>
  </si>
  <si>
    <t>Sponkovač pro sepnutí až 50 listů papíru</t>
  </si>
  <si>
    <t>Dopisní spony oblé 28 mm pozinkované</t>
  </si>
  <si>
    <t>Dopisní spony oblé 32 mm pozinkované</t>
  </si>
  <si>
    <t>Dopisní spony oblé 50 mm pozinkované</t>
  </si>
  <si>
    <t>Dopisní spony oblé 75 mm pozinkované</t>
  </si>
  <si>
    <t>Kvalitní korková tabule s dřevěným rámem</t>
  </si>
  <si>
    <t>Náhradní tuhy</t>
  </si>
  <si>
    <t>Mikrotužka se zásuvným hrotem 0,5 mm, pogumovaný úchop, kovový mechanismus pro posun tuhy</t>
  </si>
  <si>
    <t>balení/10 ks</t>
  </si>
  <si>
    <t>balení/4x50 listů</t>
  </si>
  <si>
    <t>balení/100 listů</t>
  </si>
  <si>
    <t>balení/3x100 listů</t>
  </si>
  <si>
    <t>balení/5x40 listů</t>
  </si>
  <si>
    <t>balení/60 ks</t>
  </si>
  <si>
    <t>balení/12 ks</t>
  </si>
  <si>
    <t>balení/100 ks</t>
  </si>
  <si>
    <t>balení/288 ks</t>
  </si>
  <si>
    <t>balení/50 ks</t>
  </si>
  <si>
    <t>balení/200 listů</t>
  </si>
  <si>
    <t>balení/3 ks</t>
  </si>
  <si>
    <t>balení/500 listů</t>
  </si>
  <si>
    <t>balení/250 listů</t>
  </si>
  <si>
    <t>balení/125 listů</t>
  </si>
  <si>
    <t>balení/24 ks</t>
  </si>
  <si>
    <t>balení/1 000 ks</t>
  </si>
  <si>
    <t>balení/75 ks</t>
  </si>
  <si>
    <t>Korektura, 5 mm/8 m</t>
  </si>
  <si>
    <t>Lepicí páska oboustranná, 50 mm x 25 m</t>
  </si>
  <si>
    <t>Lepicí páska krepová, 25 mm x 50 m</t>
  </si>
  <si>
    <t>Lepicí páska krepová, 50 mm x 50 m</t>
  </si>
  <si>
    <t>Lepicí páska krepová, 25 mm x 50 m, jemně krepový papír</t>
  </si>
  <si>
    <t>Lepicí páska krepová, 50 mm x 50 m, jemně krepový papír</t>
  </si>
  <si>
    <t>Samolepicí povrch tabule, okamžité přichycení dokumentů bez špendlíků, pomocí oboustranně lepících úchytů snadno umístítelné na zeď</t>
  </si>
  <si>
    <t>Plastový hřbet pro kroužkovou vazbu, průměr 22 mm/50 ks, mix barev</t>
  </si>
  <si>
    <t>Plastový hřbet pro kroužkovou vazbu, průměr 25 mm/50 ks, mix barev</t>
  </si>
  <si>
    <t>Plastový hřbet pro kroužkovou vazbu, průměr 32 mm/50 ks, mix barev</t>
  </si>
  <si>
    <t>Sešit A5, recyklovaný, čtvereček, 60 listů</t>
  </si>
  <si>
    <t>Spony archivační/50ks</t>
  </si>
  <si>
    <t>Tabule korková 40x60 cm jednostranná</t>
  </si>
  <si>
    <t>Tabule korková 60x80 cm jednostranná</t>
  </si>
  <si>
    <t>Tabule korková 60x90 cm jednostranná</t>
  </si>
  <si>
    <t>Tabule korková 90x120 cm jednostranná</t>
  </si>
  <si>
    <t>Ubrousky 24x24/100 ks bílé, 2 vrstvé, koktejl</t>
  </si>
  <si>
    <t>Ubrousky 24x24/250 ks bílé, 2 vrstvé, koktejl</t>
  </si>
  <si>
    <t>balení/250 ks</t>
  </si>
  <si>
    <t>OBJ číslo dle katalogu účastníka</t>
  </si>
  <si>
    <t>Název + typ výrobku
dle katalogu účastníka</t>
  </si>
  <si>
    <t>Jednotka balení
/ počet ks v balení</t>
  </si>
  <si>
    <t>Množství
(počet balení)</t>
  </si>
  <si>
    <t>Folie fixační, 50 cm, 23 mic, role 1,9 kg</t>
  </si>
  <si>
    <t>Fotografický papír lesk A4, 200 g/100L</t>
  </si>
  <si>
    <t>Fotografický papír lesk A4, 180 g/100L</t>
  </si>
  <si>
    <t>Karton kreslící A1, 220 g/100 L</t>
  </si>
  <si>
    <t>Karton kreslící A1, 220 g/100 L, bílý</t>
  </si>
  <si>
    <t>Obal A4, závěsný L/U, 150 mic.</t>
  </si>
  <si>
    <t>1ks</t>
  </si>
  <si>
    <t>Celková nabídková cena bez DPH (Kč)</t>
  </si>
  <si>
    <t>Pozn.</t>
  </si>
  <si>
    <t>Uchazeč vyplní sloupce (6) až (8)</t>
  </si>
  <si>
    <t>Obal A4, 3D na katalogy, lesklý, 170 mic.</t>
  </si>
  <si>
    <t>Folie 60 cm x 20 m, bílá Easy Flip popisovatelná</t>
  </si>
  <si>
    <t>balení/25 ks</t>
  </si>
  <si>
    <t>Lepicí páska krepová, 38 mm x 50 m</t>
  </si>
  <si>
    <t>Lepicí páska krepová, 38 mm x 50 m, jemně krepový papír</t>
  </si>
  <si>
    <t>Lepicí páska oboustranná, 25 mm x 25 m</t>
  </si>
  <si>
    <t>Lepicí páska oboustranná, 38 mm x 10 m</t>
  </si>
  <si>
    <t>Deska s klipem, A4</t>
  </si>
  <si>
    <t>Pevná podložka A4 s klipem nahoře, kartonová pevná polaminovaná jednodeska</t>
  </si>
  <si>
    <t>Koš odpadkový děrovaný, 13 litrů</t>
  </si>
  <si>
    <t>Koš odpadkový plný, 13 litrů</t>
  </si>
  <si>
    <t>Kotouček papírový 57x60x12 mm</t>
  </si>
  <si>
    <t>Tuhy do mikrotužky HB 0,5 mm</t>
  </si>
  <si>
    <t>balení/18 ks</t>
  </si>
  <si>
    <t>Trojúhelník s kolmicí, čirý</t>
  </si>
  <si>
    <t>Čistič se stlačeným vzduchem/400 ml</t>
  </si>
  <si>
    <t>Čistící sprej na monitor/250ml</t>
  </si>
  <si>
    <t>Kružítko + tuhy sada</t>
  </si>
  <si>
    <t>Technické kružítko s kvalitními kovovými rameny a náhradními tuhami</t>
  </si>
  <si>
    <t>Tužka automatická 0,7 mm</t>
  </si>
  <si>
    <t>Mikrotužka se zásuvným hrotem 0,7 mm, pogumovaný úchop, kovový mechanismus pro posun tuhy</t>
  </si>
  <si>
    <t>Tuhy do mikrotužky HB 0,7 mm</t>
  </si>
  <si>
    <t>Motouz jutový, 250g</t>
  </si>
  <si>
    <t>Papír xerografický, A4, 80 g, economy, intenzivní barvy, 5 barev x 50 listů</t>
  </si>
  <si>
    <t>Papír xerografický, A4, 80 g, economy, pastelové barvy, 5 barev x 50 listů</t>
  </si>
  <si>
    <t>Papír xerografický, A4, 80 g, economy, mix intenzivních barev v balení</t>
  </si>
  <si>
    <t>Papír xerografický, A4, 80 g, economy, mix pastelových barev v balení</t>
  </si>
  <si>
    <t>balení/6 ks</t>
  </si>
  <si>
    <t>Etikety print, 105x148,5 mm/100</t>
  </si>
  <si>
    <t>Etikety print, 105x37 mm/100</t>
  </si>
  <si>
    <t>Etikety print, 105x42,4 mm/100</t>
  </si>
  <si>
    <t>Etikety print, 105x48 mm/100</t>
  </si>
  <si>
    <t>Etikety print, 210x74,2 mm/100</t>
  </si>
  <si>
    <t>Etikety print, 210x148 mm/100</t>
  </si>
  <si>
    <t>Etikety print, 210x297 mm/100</t>
  </si>
  <si>
    <t>Etikety print, 38x21,2 mm/100</t>
  </si>
  <si>
    <t>Etikety print, 70x36 mm/100</t>
  </si>
  <si>
    <t>Desky s rychlosvorkou u hřbetu prešpán, A4, mix barev</t>
  </si>
  <si>
    <t>Spony dopisní 28mm, barevné</t>
  </si>
  <si>
    <t>Spony dopisní 32mm, barevné</t>
  </si>
  <si>
    <t>Spony dopisní 50mm, barevné</t>
  </si>
  <si>
    <t>Zvýrazňovač, sada 6 ks, mix pastelových barev</t>
  </si>
  <si>
    <t>Tuhy do kružítka</t>
  </si>
  <si>
    <t>Náhradní tuhy do kružítka, 10 ks v plastovém obalu, seříznuté, grafitová tuha o průměru 1,9 mm, délka tuhy 25 mm</t>
  </si>
  <si>
    <t>balení/25 listů</t>
  </si>
  <si>
    <t>balení/40 listů</t>
  </si>
  <si>
    <t xml:space="preserve">Deska odkládací, 3 klopy A4, kartonová, mix barev, elastická  gumička pro  pevné zavírání desek, kapacita 250 listů, karton min. 300g </t>
  </si>
  <si>
    <t xml:space="preserve">Kartonová mapa pro dokumenty, přední strana seříznutá, mix barev </t>
  </si>
  <si>
    <t>Křída barevná/12 barev</t>
  </si>
  <si>
    <t>Křída bílá kulatá bezprašná/12 ks</t>
  </si>
  <si>
    <t>Papír xerografický, A4, 80 g, economy, bílý</t>
  </si>
  <si>
    <t>Papír xerografický, A4, 90 g, economy, bílý</t>
  </si>
  <si>
    <t>Papír xerografický COLOR COPY, A4, 120 g, bílý</t>
  </si>
  <si>
    <t>Papír xerografický COLOR COPY, A4, 250 g, bílý</t>
  </si>
  <si>
    <t>Stojan drátěný na dopisy</t>
  </si>
  <si>
    <t>Aktovka na spisy A4, 13 přihrádek</t>
  </si>
  <si>
    <t>Aktovka na spisy, formát A4, minimálně 6 přihrádek s vyměnitelnými štítky na popis, úchyt na psací potřeby, blok A4 30 listů, z pevného polypropylenu, uzaviratelná na gumu, mix barev</t>
  </si>
  <si>
    <t>Aktovka na spisy, formát A4, minimálně 13 přihrádek s vyměnitelnými štíty na popis, z pevného polypropylenu, uzaviratelná na gumu, mix barev</t>
  </si>
  <si>
    <t>Aktovka na spisy A4, 6  přihrádek, s blokem</t>
  </si>
  <si>
    <t>Bloček samolepící, 50x75 mm, žlutý, 100 listů</t>
  </si>
  <si>
    <t>Bloček samolepící, 50x50 mm, 5 barev, 250 listů</t>
  </si>
  <si>
    <t>Deska odkládací, A4, 3 klopy, mix barev</t>
  </si>
  <si>
    <t>Folie laminovací, čirá, A3 100 mic./100 ks</t>
  </si>
  <si>
    <t>Folie laminovací, čirá, A4 100 mic./100 ks</t>
  </si>
  <si>
    <t>Folie laminovací, čirá, A4 125 mic./100 ks</t>
  </si>
  <si>
    <t>Kancelářské nůžky s ocelovými nožnicemi, ergonomické držení, délka nůžek včetně rukojeti 18 cm</t>
  </si>
  <si>
    <t>Kancelářské nůžky s ocelovými nožnicemi, ergonomické držení, délka nůžek včetně rukojeti 22 cm</t>
  </si>
  <si>
    <t>Kancelářské nůžky s ocelovými nožnicemi, ergonomické držení, délka nůžek včetně rukojeti 26 cm</t>
  </si>
  <si>
    <t>Nůžky, 18 cm</t>
  </si>
  <si>
    <t>Nůžky, 22 cm</t>
  </si>
  <si>
    <t>Nůžky, 26 cm</t>
  </si>
  <si>
    <t>Kancelářský odpadkový koš, PVC, 13 litrů, děrovaný, mix barev</t>
  </si>
  <si>
    <t>Kancelářský odpadkový koš, PVC,13 litrů, plný, mix barev</t>
  </si>
  <si>
    <t>Magnety kulaté, průměr 2 cm</t>
  </si>
  <si>
    <t>Magnety kulaté, průměr 3 cm</t>
  </si>
  <si>
    <t>Magnety obdélník, rozměr 15x28 mm</t>
  </si>
  <si>
    <t>Magnety kulaté, průměr 2 cm, mix barev</t>
  </si>
  <si>
    <t>Magnety kulaté, průměr 3 cm, mix barev</t>
  </si>
  <si>
    <t>Mapa odkládací bez klop, obyčejná</t>
  </si>
  <si>
    <t>Mapa odkládací, 1 klopa, obyčejná</t>
  </si>
  <si>
    <t>Mapa odkládací, 3 klopy, obyčejná</t>
  </si>
  <si>
    <t>Mapa odkládací, 3 klopy, prešpánová</t>
  </si>
  <si>
    <t>Mapa odkládací PVC, 3 klopy, s gumou</t>
  </si>
  <si>
    <t>Jutový motouz o průměru 1,75 mm, síla 500 x 3 dtex, hmotnost 250 g, cca 160 m</t>
  </si>
  <si>
    <t>Polypropylenový motouz o průměru 2 mm, síla 7800 dtex, hmotnost 250 g, cca 300 m, různé barvy</t>
  </si>
  <si>
    <t>Obal A4, euro, prospektový, extra široký, 120mic.</t>
  </si>
  <si>
    <t>Papír xerografický, A3, 80 g, economy</t>
  </si>
  <si>
    <t>Papír xerografický, A3, 160 g, pastelové barvy</t>
  </si>
  <si>
    <t>Multifunkční papír A4, 90 g, vhodný pro každodenní kopírování a černobílý tisk v základní kvalitě, barva bílá, bělost minimálně CIE 160</t>
  </si>
  <si>
    <t>Multifunkční papír A4, 80 g, vhodný pro každodenní kopírování a černobílý tisk v základní kvalitě, barva bílá, bělost minimálně CIE 160</t>
  </si>
  <si>
    <t>Multifunkční papír A4, 120 g, pro barevné kopírování a barevný tisk, barva bílá, bělost minimálně CIE 160</t>
  </si>
  <si>
    <t>Multifunkční papír A4, 200 g, pro barevné kopírování a barevný tisk, barva bílá, bělost minimálně CIE 160</t>
  </si>
  <si>
    <t>Multifunkční papír A4, 250 g, pro barevné kopírování a barevný tisk, barva bílá, bělost minimálně CIE 160</t>
  </si>
  <si>
    <t>Papír xerografický COLOR COPY, A4, 200 g, bílý</t>
  </si>
  <si>
    <t>Poznámkový blok kroužkový, A4, čtvereček 50L</t>
  </si>
  <si>
    <t>Poznámkový blok kroužkový, A5, čtvereček 50L</t>
  </si>
  <si>
    <t>Rychlovazač A4, závěsný, celý, kartonový</t>
  </si>
  <si>
    <t>Rychlovazač A4, obyčejný, celý, prešpanový</t>
  </si>
  <si>
    <t>Rychlovazač A4, obyčejný, celý, kartonový</t>
  </si>
  <si>
    <t>Rychlovazač A4, závěsný, celý, prešpanový</t>
  </si>
  <si>
    <t>Sešívačka, výkon 30 listů</t>
  </si>
  <si>
    <t>Sešívačka, výkon 50 listů</t>
  </si>
  <si>
    <t>Sešívačka, výkon 100 listů</t>
  </si>
  <si>
    <t xml:space="preserve">Dopisní spony oblé 28 mm pozinkovaný drát, potažený barevným plastem </t>
  </si>
  <si>
    <t xml:space="preserve">Dopisní spony oblé 32 mm pozinkovaný drát, potažený barevným plastem </t>
  </si>
  <si>
    <t xml:space="preserve">Dopisní spony oblé 50 mm pozinkovaný drát, potažený barevným plastem </t>
  </si>
  <si>
    <t>balení/5x25 ks</t>
  </si>
  <si>
    <t>Zásuvka na spisy, plastová</t>
  </si>
  <si>
    <t>Plastová zásuvka na dokumenty A4, zasunovací, z pevného plastu, mix barev</t>
  </si>
  <si>
    <t>Kotouček papírový 57x35x12 mm, termo</t>
  </si>
  <si>
    <t>Náplň do kuličkového pera 0,5 mm, modrá</t>
  </si>
  <si>
    <t>balení/5x50 listů</t>
  </si>
  <si>
    <t>balení/20 listů</t>
  </si>
  <si>
    <t>balení/5x20 listů</t>
  </si>
  <si>
    <t>Zvýrazňovač, sada 6 ks, mix zářivých barev</t>
  </si>
  <si>
    <t>Rychleschnoucí, seříznutý hrot, 1-5 mm, světlostálost barev, s velkým zásobníkem inkoustu, mix zářivých barev</t>
  </si>
  <si>
    <t>Náplň do kuličkového pera 0,5 mm k položce č. 210, modrá</t>
  </si>
  <si>
    <t>Poznámkový blok A4, čistý 50L</t>
  </si>
  <si>
    <t>Poznámkový blok A4, čtvereček 50L</t>
  </si>
  <si>
    <t>Poznámkový blok A4, linka 50L</t>
  </si>
  <si>
    <t>Poznámkový blok A5, čistý 50L</t>
  </si>
  <si>
    <t>Poznámkový blok A5, čtvereček 50L</t>
  </si>
  <si>
    <t>Poznámkový blok A5, linka 50L</t>
  </si>
  <si>
    <t>Tužka č. 1 (B), s pryží, grafitová, dřevěná, lakovaná</t>
  </si>
  <si>
    <t>Tužka č. 2 (HB), s pryží, grafitová, dřevěná, lakovaná</t>
  </si>
  <si>
    <t>Tužka č. 3 (H), s pryží, grafitová, dřevěná, lakovaná</t>
  </si>
  <si>
    <t>Tužka č. 3 (H), s pryží, grafitová</t>
  </si>
  <si>
    <t>Tužka č. 2 (HB), s pryží, grafitová</t>
  </si>
  <si>
    <t>Tužka č. 1 (B), s pryží, grafitová</t>
  </si>
  <si>
    <t>Rychleschnoucí, seříznutý hrot, 1-5 mm, světlostálost barev, s velkým zásobníkem inkoustu, mix pastelových barev</t>
  </si>
  <si>
    <t>Děrovač 30 listů, kov</t>
  </si>
  <si>
    <t>Krabice archivační, 350x260x110 mm, pro dlouhodobou archivaci</t>
  </si>
  <si>
    <t>Krabice archivační, 350x260x110 mm, pro střednědobou archivaci</t>
  </si>
  <si>
    <t>Pro dokumenty formátu A4, formátu foolscap i dokumenty v deskách, rychlovazačích či kapsách A4, pro náročné archivování, konstrukce krabic zabraňuje vnikání prachu, bez potisku, z válcované lepenky, objemová hmotnost (kg/dm3): 0,88 – 1,04, pro dlouhodobou archivaci nad 50 let</t>
  </si>
  <si>
    <t>Pro dokumenty formátu A4, formátu foolscap i dokumenty v deskách, rychlovazačích či kapsách A4, pro náročné archivování, konstrukce krabic zabraňuje vnikání prachu, bez potisku, z válcované lepenky, objemová hmotnost (kg/dm3): 0,83 – 0,91, pro střednědobou archivaci 10 – 50 let</t>
  </si>
  <si>
    <t>Příloha č. 1 - Seznam a specifikace kancelářských potřeb</t>
  </si>
  <si>
    <t>Kontejner pro ukládání 6 ks pořadačů o formátu A4 se hřbetem 75 mm. 100 % recykl. lepenka</t>
  </si>
  <si>
    <t>Kontejner s víkem pro ukládání 5 ks pořadačů o formátu A4 se hřbetem 75 mm.</t>
  </si>
  <si>
    <t>Kovová odolná děrovačka, posuvné pravítko pro děrování formátu DIN, ukazatel středu děrování, kapacita děrování minimálně 30 listů, mix barev</t>
  </si>
  <si>
    <t>Folie bublinková 0,5 m/100 m</t>
  </si>
  <si>
    <t>Folie bublinková 1 m/100 m</t>
  </si>
  <si>
    <t>Fotografický papír A4, 150 g/100L</t>
  </si>
  <si>
    <t xml:space="preserve">Fotografický papír lesk A4, 150 g/100L </t>
  </si>
  <si>
    <t>Fotografický papír A4, 180 g/20L</t>
  </si>
  <si>
    <t xml:space="preserve">Fotografický papír lesk A4, 180 g/20L </t>
  </si>
  <si>
    <t>balení/20 ks</t>
  </si>
  <si>
    <t>Kalíšek drátěný nízký</t>
  </si>
  <si>
    <t>Kalíšek drátěný střední</t>
  </si>
  <si>
    <t>Kalíšek drátěný velký</t>
  </si>
  <si>
    <t>Nepropisovací, nečíslovaná, na výšku, formát A4, 100 listů, s tvrdými deskami</t>
  </si>
  <si>
    <t>List do vizitkáře A5</t>
  </si>
  <si>
    <t>Materiál PVC, transparentní obal s eurozávěsem, A5</t>
  </si>
  <si>
    <t>Lupa 5 x 80 mm</t>
  </si>
  <si>
    <t>Motouz archivní lněný, 40g</t>
  </si>
  <si>
    <t>Obálka bílá s vnitřní bublinkovou vrstvou, samolepící proužek, vnitřní rozměr cca 95x165mm</t>
  </si>
  <si>
    <t>Obálka bílá s vnitřní bublinkovou vrstvou, samolepící proužek, vnitřní rozměr cca 150x215mm</t>
  </si>
  <si>
    <t>Obálka bílá s vnitřní bublinkovou vrstvou, samolepící proužek, vnitřní rozměr cca 175x255mm</t>
  </si>
  <si>
    <t>Obálka bílá s vnitřní bublinkovou vrstvou, samolepící proužek, vnitřní rozměr cca 215x255mm</t>
  </si>
  <si>
    <t>Obálka bílá s vnitřní bublinkovou vrstvou, samolepící proužek, vnitřní rozměr cca 215x340mm</t>
  </si>
  <si>
    <t>Obálka bílá s vnitřní bublinkovou vrstvou, samolepící proužek, vnitřní rozměr cca 225x340mm</t>
  </si>
  <si>
    <t>Obálka bílá s vnitřní bublinkovou vrstvou, samolepící proužek, vnitřní rozměr cca 295x455mm</t>
  </si>
  <si>
    <t>Obálka bílá s vnitřní bublinkovou vrstvou, samolepící proužek, vnitřní rozměr cca 345x470mm</t>
  </si>
  <si>
    <t>Obálka bílá s vnitřní bublinkovou vrstvou, samolepící proužek, vnitřní rozměr cca 175x165mm</t>
  </si>
  <si>
    <t>Obálka C4, taška, bílá, samolepící, s krycí páskou</t>
  </si>
  <si>
    <t>Obálka C4, taška, bílá, samolepící, s krycí páskou, s potiskem hlavičky OU/černý tisk</t>
  </si>
  <si>
    <t>Obálka C5 poštovní, bílá, samolepící</t>
  </si>
  <si>
    <t>Obálka C6 poštovní, bílá, samolepící</t>
  </si>
  <si>
    <t>Obálka C6 poštovní, bílá, samolepící, s potiskem hlavičky OU/černý tisk</t>
  </si>
  <si>
    <t>Obálka DL, samolepící</t>
  </si>
  <si>
    <t>Obálka DL, samolepící, s potiskem hlavičky OU/černý tisk</t>
  </si>
  <si>
    <t>Obálka DL, okno, samolepící</t>
  </si>
  <si>
    <t>Obálka DL, okno, s potiskem hlavičky OU/černý tisk, samolepící</t>
  </si>
  <si>
    <t>Obálka C4, taška, bílá, samolepící, s krycí páskou, 229x324 mm</t>
  </si>
  <si>
    <t>Obálka C5 poštovní, bílá, samolepící, 229x162 mm</t>
  </si>
  <si>
    <t>Obálka C5 poštovní, bílá, samolepící, 229x162 mm, s potiskem hlavičky OU/černý tisk</t>
  </si>
  <si>
    <t>Obálka C4, taška, bílá, samolepící, s krycí páskou, 229x324 mm, s potiskem hlavičky OU/černý tisk</t>
  </si>
  <si>
    <t>Obálka C5, okno, poštovní, bílá, samolepící, 229x162 mm, s potiskem hlavičky OU/černý tisk</t>
  </si>
  <si>
    <t>Obálka C6 poštovní, bílá, samolepící, 162x114 mm</t>
  </si>
  <si>
    <t>Obálka C6 poštovní, bílá, samolepící, 162x114 mm, s potiskem hlavičky OU/černý tisk</t>
  </si>
  <si>
    <t>Obálka DL, samolepící, 220x110 mm</t>
  </si>
  <si>
    <t>Obálka DL, okno, samolepící, 220x110 mm</t>
  </si>
  <si>
    <t>Obálka DL, samolepící, 220x110 mm, s potiskem hlavičky OU/černý tisk</t>
  </si>
  <si>
    <t>Obálka bílá s vnitřní bublinkovou vrstvou, samolepící proužek, vnitřní rozměr cca 265x360mm</t>
  </si>
  <si>
    <t>Pastelky školní, 24 barev</t>
  </si>
  <si>
    <t>Pastelky školní, 18 barev</t>
  </si>
  <si>
    <t>Náplň gelová 0,5 mm, 4 barvy (modrá, červená, zelená, černá)</t>
  </si>
  <si>
    <t>Náplň gelová 0,7 mm, 4 barvy (modrá, červená, zelená, černá)</t>
  </si>
  <si>
    <t>Náplň do gelového pera 0,7 mm k položce č. 206</t>
  </si>
  <si>
    <t>Náplň do gelového pera 0,5 mm k položce č. 205</t>
  </si>
  <si>
    <t>Pero kuličkové, mačkací mechanismus, hliníkové tělo, kovový hrot i klip, 0,5 mm, barva modrá</t>
  </si>
  <si>
    <t>Kartonový pořadač s archivní kapsou, A4</t>
  </si>
  <si>
    <t>Pořadač s kroužkovou mechanikou, polypropylen, hřbetní otvor</t>
  </si>
  <si>
    <t>Poznámkový blok A5 - čtverečkovaný, s kroužkovou vazbou, listy z bílého papíru, opatřený měkkou obálkou a kartonovými zády, 50 listů</t>
  </si>
  <si>
    <t>Rozdružovač, A4, písmena A-Z</t>
  </si>
  <si>
    <t>Rozdružovač kartonový, A4, s vyztuženou univerzální multiperforací, vyztuženou barevnou folií, 20 listů A-Z</t>
  </si>
  <si>
    <t>Sáčky mikrotenové skládané v boxu, min. 220x320 mm/1 000ks</t>
  </si>
  <si>
    <t>Sáčky mikrotenové, 220x320 mm/1 000 ks</t>
  </si>
  <si>
    <t>Sáček se zipem, 60x80 mm/100 ks, čiré</t>
  </si>
  <si>
    <t>Sáček se zipem, 80x120 mm/100 ks, čiré</t>
  </si>
  <si>
    <t>Sáček se zipem, 100x150 mm/100 ks, čiré</t>
  </si>
  <si>
    <t>Spojovače kancelářské, 23/8, 1 000 ks</t>
  </si>
  <si>
    <t>Spojovače kancelářské, 23/15, 1 000 ks</t>
  </si>
  <si>
    <t>Sešívačka malá, sešití 10 listů, hloubka vkládání min. 45 mm, spojovače č.10</t>
  </si>
  <si>
    <t>Spona z PVC pro archivaci děrovaných dokumentů. Slouží k archivaci obsahu pořadače pro vložení do archivační krabice.</t>
  </si>
  <si>
    <t>Sponkovač klip</t>
  </si>
  <si>
    <t>Spony do sponkovače klip</t>
  </si>
  <si>
    <t>Spony do sponkovače</t>
  </si>
  <si>
    <t>Stojan drátěný univerzální</t>
  </si>
  <si>
    <t>Tužka versatil</t>
  </si>
  <si>
    <t>Tužka versatil s hrotítkem na tuhy</t>
  </si>
  <si>
    <t>Stojan drátěný na papírové bločky</t>
  </si>
  <si>
    <t>Stojan drátěný na papírové bločky, provedení kov, černý, stříbrný</t>
  </si>
  <si>
    <t>Zvlhčovač prstů</t>
  </si>
  <si>
    <t>Rychleschnoucí, seříznutý hrot, 1-5 mm, světlostálost barev, s velkým zásobníkem inkoustu, barva min. žlutá, oranžová, růžové, zelená</t>
  </si>
  <si>
    <t>Popisovač, určen pro psaní na papír/karton, klínový hrot 5 mm, šíře stopy min. 1-4 mm, mix barev (černý, modrý, zelený, červený)</t>
  </si>
  <si>
    <t>Nůž odlamovací velký</t>
  </si>
  <si>
    <t>Archivační kontejner na pořadače, 5ks A4, 75mm</t>
  </si>
  <si>
    <t>Kontejner pro ukládání 5 ks pořadačů o formátu A4 se hřbetem 75 mm. 100 % recykl. lepenka</t>
  </si>
  <si>
    <t>Archivační kontejner na pořadače, 6ks A4, 75mm</t>
  </si>
  <si>
    <t>Archivační kontejner na pořadače s víkem, 5ks A4, 75mm</t>
  </si>
  <si>
    <t>Razítková barva pro všechny druhy razítkových podušek, vhodná do samonamáčecích razítek, mix barev (černá, červená, modrá, zelená), obsah 25 až 30 ml</t>
  </si>
  <si>
    <t>Barvy temperové/12 barev/16ml</t>
  </si>
  <si>
    <t>Temperové barvy 12 barev v jednotlivých tubách po min. 16 ml., vodou ředitelné</t>
  </si>
  <si>
    <t>balení/12 barev</t>
  </si>
  <si>
    <t>Barvy vodové/12 barev/30mm</t>
  </si>
  <si>
    <t>Souprava vodových barev v plastovém pouzdře. 12 barev o průměru min. 30 mm</t>
  </si>
  <si>
    <t>Bloček samolepící, 20x50 mm, 4 barvy, 200 listů</t>
  </si>
  <si>
    <t>Samolepící papírový bloček, rozměr 20 x 50 mm (+/-2mm), 4x50 listů, neonový mix barev</t>
  </si>
  <si>
    <t>Bloček samolepící, 38x51 mm, 4 barvy, 200 listů</t>
  </si>
  <si>
    <t>Samolepící papírový bloček, rozměr 38 x 51 mm (+/-2mm), 4x50 listů, neonový mix barev</t>
  </si>
  <si>
    <t>Bloček samolepící, 40x50 mm, 3 barvy, 300 listů</t>
  </si>
  <si>
    <t>Samolepící papírový  bloček, rozměr 40 x 50 mm (+/-2mm), 3x100 listů, pastelové barvy mix</t>
  </si>
  <si>
    <t>Samolepící papírový bloček, rozměr 50 x 50 mm (+/-2mm), 5x50 listů, neonový mix barev</t>
  </si>
  <si>
    <t>Samolepící papírový bloček, 50 x 75 mm (+/-2mm), 100 ks listů, žlutý</t>
  </si>
  <si>
    <t>Bloček samolepící, 76x76 mm, 5 barev, 200 listů</t>
  </si>
  <si>
    <t>Samolepící papírový bloček, 76 x 76 mm (+/-2mm), 5x40 listů, neonový mix barev</t>
  </si>
  <si>
    <t>Blok pro FLIPCHART, 25 listů, 70g</t>
  </si>
  <si>
    <t>Blok pro flipchart, rozměr 95 x 68 cm, 25 listů, 70g, čistý</t>
  </si>
  <si>
    <t>Blok pro FLIPCHART, 40 listů, 70g</t>
  </si>
  <si>
    <t>Blok pro flipchart, rozměr 95 x 68 cm, 40 listů, 70g, čistý</t>
  </si>
  <si>
    <t>Box na spisy, uzavírání na gumičku, kapacita 380 listů, formát A4, polypropylen 0,7 mm</t>
  </si>
  <si>
    <t>Sprej s pumpičkou, antistatický účinek, 250 ml</t>
  </si>
  <si>
    <t>Čistič na bílé tabule/250ml</t>
  </si>
  <si>
    <t>Stlačený vzduch na vyčištění prachu a drobných nečistot z elektroniky, 400ml</t>
  </si>
  <si>
    <t>Děrovač 60 listů, kov</t>
  </si>
  <si>
    <t>Celokovový odolný děrovač, posuvné pravítko pro děrování formátu DIN, ukazatel středu děrování,  kapacita děrování minimálně 60 listů</t>
  </si>
  <si>
    <t>Formát A4, hřbet min. 2 cm</t>
  </si>
  <si>
    <t>Etikety 19x40 mm/60 etiket, bílé</t>
  </si>
  <si>
    <t>Samolepící bílé etikety 19x40 mm/60 etiket</t>
  </si>
  <si>
    <t>Etikety 38x102 mm/12 etiket, bílé</t>
  </si>
  <si>
    <t>Samolepící bílé etikety 38x102 mm/12 etiket</t>
  </si>
  <si>
    <t>Etikety print, 25,4x10 mm/100</t>
  </si>
  <si>
    <t>Etikety kolečko, průměr 19 mm/100 etiket, mix barev</t>
  </si>
  <si>
    <t>Samolepící etikety kolečko průměr 19 mm/100 etiket, mix barev</t>
  </si>
  <si>
    <t>Etikety kolečko, průměr 8 mm/288 etiket, mix barev</t>
  </si>
  <si>
    <t>Samolepící etikety kolečko průměr 8 mm/288 etiket, mix barev</t>
  </si>
  <si>
    <t>Flipchart tabule s třínohým stativem, výškově stavitelný min. do 190 cm, tabule bíle lakovaná, popisovatelná, blok připevněný čepy a svěrkou, odkládací přihrádka, rozměr tabule 70x100 cm (+/-2cm)</t>
  </si>
  <si>
    <t>S magnetickou tabulí, pojezdová kolečka s brzdou, s 2 výklopnými magnetickými rameny, nastavitelný sklon, ve spodní části polička na popisovače, výškově nastavitelný min. do 220 cm</t>
  </si>
  <si>
    <t>S magnetickou tabulí, pojezdová kolečka s brzdou, posuvné háčky, ve spodní části polička na popisovače, výškově nastavitelný min. do 180 cm</t>
  </si>
  <si>
    <t>Folie fixační, 50 cm, min. 23 mic, role min. 1,9 kg</t>
  </si>
  <si>
    <t>Folie laminovací, 80x110 mm, 80 mic./100 ks</t>
  </si>
  <si>
    <t>Folie laminovací, čirá, 80x110 mm (+/-1mm), 80 mic./100 ks</t>
  </si>
  <si>
    <t>Visačka o rozměrech cca 57 x 90 mm, na šířku, z čirého PVC, kovový klip, se sponkou</t>
  </si>
  <si>
    <t>Kalíšek drátěný, rozměr cca průměr 90 mm x výška 30 mm, černý, stříbrný</t>
  </si>
  <si>
    <t>Kalíšek drátěný, rozměr cca průměr 90 mm x výška 64 mm, černý, stříbrný</t>
  </si>
  <si>
    <t>Kalíšek drátěný, rozměr cca průměr 90 mm x výška 100 mm, černý, stříbrný</t>
  </si>
  <si>
    <t>Kalkulačka stolní s 12-ti místným LCD displejem, opravné tlačítko, výpočet marže,
výpočet odmocniny, výpočet procent, třítlačítková nezávislá paměť, tlačítko dvojité nuly, tlačítko změny znaménka, označení řádu-tříčislicové čárky
automatické vypnutí, duální napájení, rozměry: min 140x100x20 mm.</t>
  </si>
  <si>
    <t>Kancelářské klip chromovaný, 105 mm, velmi silná pružina, otvor pro zavěšení</t>
  </si>
  <si>
    <t>Podpisová kniha A4 v pevných deskách s roztažitelným hřbetem, min. 16 dělících lístů s děrováním, s okénkem pro výměnu štítků, mix barev</t>
  </si>
  <si>
    <t>Kniha pošty A4, 100 listů</t>
  </si>
  <si>
    <t>Kniha záznamní, A4, 100L, čistá</t>
  </si>
  <si>
    <t>Záznamní kniha s pevnými deskami A4, čistá, bezdřevý papír, 100 listů</t>
  </si>
  <si>
    <t>Kniha záznamní, A4, 100L, linka</t>
  </si>
  <si>
    <t>Záznamní kniha s pevnými deskami A4, linka, bezdřevý papír, 100 listů</t>
  </si>
  <si>
    <t>Kniha záznamní, A5, 100L, čistá</t>
  </si>
  <si>
    <t>Záznamní kniha s pevnými deskami A5, čistá, bezdřevý papír, 100 listů</t>
  </si>
  <si>
    <t>Kniha záznamní, A5, 100L, linka</t>
  </si>
  <si>
    <t>Záznamní kniha s pevnými deskami A5, linka, bezdřevý papír, 100 listů</t>
  </si>
  <si>
    <t>Pro dokumenty formátu A4, formátu foolscap i dokumenty v deskách, rychlovazačích či kapsách A4, kartonové, zdvojené uzavírání u archivačních boxů zamezuje nechtěnému otevření krabice, snadné sestavení</t>
  </si>
  <si>
    <t>Rychleschnoucí opravný lak s vysokou krycí schopností. Šroubovací uzávěr se štětečkem. Obsah min. 20 ml</t>
  </si>
  <si>
    <t>Univerzální disperzní lepidlo, lepí papír, kůži a dřevo. Hmotnost min. 130g.</t>
  </si>
  <si>
    <t>Univerzální disperzní lepidlo, lepí papír, kůži a dřevo. Hmotnost min. 250g.</t>
  </si>
  <si>
    <t>Univerzální kontaktní lepidlo na všechny savé a nesavé materiály. Beztoluenový základ. Hmotnost min. 300 g</t>
  </si>
  <si>
    <t>Univerzální kontaktní lepidlo na všechny savé a nesavé materiály. Beztoluenový základ. Hmotnost min. 50 g</t>
  </si>
  <si>
    <t>Lepící tyčinka na papír i karton, hmotnost min. 20 g</t>
  </si>
  <si>
    <t>Lepící tyčinka na papír i karton, hmotnost min. 40 g</t>
  </si>
  <si>
    <t>Lupa, zvětšení 5x , průměr čočky 80 mm</t>
  </si>
  <si>
    <t>Magazin box 320x230x75 mm, mix barev</t>
  </si>
  <si>
    <t>Box na časopisy, provedení karton s barevným rozlišením, popisovatelný, rozměr min. 320x230x75 mm</t>
  </si>
  <si>
    <t>Formát A4, bez klop, provedení eko, min. 200 g/m², mix barev</t>
  </si>
  <si>
    <t>Formát A4, klopy, s gumou, provedení polypropylen, roztažitelný hřbet min. 30 mm, mix barev</t>
  </si>
  <si>
    <t>Formát A4, 1 klopa, provedení eko, min. 200 g/m²,  mix barev</t>
  </si>
  <si>
    <t>Formát A4, 3 klopy, provedení eko, min. 200 g/m²,  mix barev</t>
  </si>
  <si>
    <t>Formát A4, 3 klopy, provedení prešpán, min. 350 g/m²,  mix barev</t>
  </si>
  <si>
    <t>Přírodníarchivní lněný motouz o průměru 1,25 mm, hmotnost 40 g, cca 60 m, bílý</t>
  </si>
  <si>
    <t>Nůž odlamovací velký min. 7x 18mm</t>
  </si>
  <si>
    <t>Obal A4, 3D na katalogy, lesklý, min. 170 mic., rozšiřitelný hřbet min 2,5cm, zesílená europerforace</t>
  </si>
  <si>
    <t>Obal A4 se zpevněnou multiperforací do pákových a kroužkových pořadačů, prospektový, euro, extra široký, min. 120mic.</t>
  </si>
  <si>
    <t>Obal A4, euro, prospektový, matný, 80 mic.</t>
  </si>
  <si>
    <t>Obal A4, prospektový, euro, matný, min. 80 mic.</t>
  </si>
  <si>
    <t>Obal A4, euro, prospektový, hladký, 80 mic.</t>
  </si>
  <si>
    <t>Obal A4, prospektový, euro, hladký, min. 80 mic.</t>
  </si>
  <si>
    <t>Obal A4, euro, závěsný s klopou, 90 mic.</t>
  </si>
  <si>
    <t>Praktický zakládací obal s boční klopou A4, min. 90 mic.</t>
  </si>
  <si>
    <t>Obal A4 se zpevněnou multiperforací do pákových a kroužkových pořadačů, min. 50 mic.</t>
  </si>
  <si>
    <t>Obal A4, zakládací L, barevný, min. 120 mic.</t>
  </si>
  <si>
    <t>Obal A4, zakládací L, čirý, 170 mic.</t>
  </si>
  <si>
    <t>Obal A4, zakládací L, čirý, min. 170 mic.</t>
  </si>
  <si>
    <t>Obal A4, závěsný L/U, min. 150 mic.</t>
  </si>
  <si>
    <t>Obal B4, euro, závěsný s klopou, 90 mic.</t>
  </si>
  <si>
    <t>Obal B4, euro, s boční klopou, min. 90 mic.</t>
  </si>
  <si>
    <t>Obálka B4, obchodní taška, bílá, křížové dno</t>
  </si>
  <si>
    <t>Obálka B4, obchodní taška, bílá, recyklovaná, bez lepidla</t>
  </si>
  <si>
    <t>Obálka B4, obchodní taška, bílá, EKO, krycí páska, samolepící</t>
  </si>
  <si>
    <t>Obálka B4, obchodní taška, hnědá, křížové dno</t>
  </si>
  <si>
    <t>Obálka B5, obchodní taška, hnědá, křížové dno</t>
  </si>
  <si>
    <t>Obálka bublinková, typ CD</t>
  </si>
  <si>
    <t>Obálka bublinková, typ A/11, bílá</t>
  </si>
  <si>
    <t>Obálka bublinková, typ C/13, bílá</t>
  </si>
  <si>
    <t>Obálka bublinková, typ D/14, bílá</t>
  </si>
  <si>
    <t>Obálka bublinková, typ E/15, bílá</t>
  </si>
  <si>
    <t>Obálka bublinková, typ F/16, bílá</t>
  </si>
  <si>
    <t>Obálka bublinková, typ G/17, bílá</t>
  </si>
  <si>
    <t>Obálka bublinková, typ H/18, bílá</t>
  </si>
  <si>
    <t>Obálka bublinková, typ I/19, bílá</t>
  </si>
  <si>
    <t>Obálka bublinková, typ K/20, bílá</t>
  </si>
  <si>
    <t>Obálka C5 poštovní, bílá, samolepící, s potiskem hlavičky OU/černý tisk</t>
  </si>
  <si>
    <t>Obálka C5, okno, poštovní, bílá, samolepící, s potiskem hlavičky OU/černý tisk</t>
  </si>
  <si>
    <t>Obálka DODEJKA B6, bílá, samolepící</t>
  </si>
  <si>
    <t>Propisovací, vylupovací okénko, zadní klopa s textem, samolepící, 125x176 mm</t>
  </si>
  <si>
    <t>Obálka DODEJKA B6, červený pruh, samolepící</t>
  </si>
  <si>
    <t>Obálka DODEJKA B6, modrý pruh, samolepící</t>
  </si>
  <si>
    <t>Obálka DORUČENKA B6, samolepící</t>
  </si>
  <si>
    <t>Obálka DORUČENKA B6, bílá bez pruhu, samolepící, 125x176mm</t>
  </si>
  <si>
    <t>Obálka kartonová A3</t>
  </si>
  <si>
    <t>Obálka kartonová A3, 350g/m2, rozměr cca 411x545 mm</t>
  </si>
  <si>
    <t>Obálka kartonová A4</t>
  </si>
  <si>
    <t>Obálka kartonová A4, 350g/m2, rozměr cca 278x368 mm</t>
  </si>
  <si>
    <t>Obálka kartonová A5</t>
  </si>
  <si>
    <t>Obálka kartonová A5, 350g/m2, rozměr cca 205x260 mm</t>
  </si>
  <si>
    <t>Obálka neroztrhnutelná s textilní výztuží, B4, křížové dno</t>
  </si>
  <si>
    <t>Obálka neroztrhnutelná s textilní výztuží, B4, samolepící s krycí páskou a křížovým dnem</t>
  </si>
  <si>
    <t>Obálka s drukem, A4, čirá plus mix barev, 180 mic.</t>
  </si>
  <si>
    <t>Obálka A4 s drukem, čirá plus mix barev, polypropylen min. 180 mic.</t>
  </si>
  <si>
    <t>Obálka s drukem, A5, čirá plus mix barev, 180 mic.</t>
  </si>
  <si>
    <t>Obálka A5 s drukem, čirá plus mix barev, polypropylen min. 180 mic.</t>
  </si>
  <si>
    <t>Obálka s drukem, DL, čirá plus mix barev, 180 mic.</t>
  </si>
  <si>
    <t>Obálka DL s drukem, čirá plus mix barev, polypropylen min. 180 mic.</t>
  </si>
  <si>
    <t>Multifunkční papír A3, 80 g,  vhodný pro každodenní kopírování a černobílý tisk v základní kvalitě, barva bílá, bělost minimálně CIE 160</t>
  </si>
  <si>
    <t>Papír xerografický, A4, 80 g, economy, různé pastelové barvy</t>
  </si>
  <si>
    <t>Papír xerografický, A4, 80 g, economy, různé pastelové barvy, min. 8 barev</t>
  </si>
  <si>
    <t>Pero gelové 0,5 mm, vyměnitelná náplň, mix barev</t>
  </si>
  <si>
    <t>Pero gelové 0,5 mm, vyměnitelná náplň, min. 4 barvy (modrá, červená, zelená, černá)</t>
  </si>
  <si>
    <t>Pero gelové 0,7 mm, vyměnitelná náplň, mix barev</t>
  </si>
  <si>
    <t>Pero gelové 0,7 mm, vyměnitelná náplň, min. 4 barvy (modrá, červená, zelená, černá)</t>
  </si>
  <si>
    <t>Pero kuličkové 0,5 mm, celohliníkové</t>
  </si>
  <si>
    <t>Pero kuličkové 0,5 mm, plastové s pogumovaným úchopem, s výměnnou náplní</t>
  </si>
  <si>
    <t>Pero kuličkové, mačkací mechanismus, gumová úchopová část, s výměnnou náplní, 0,5 mm, barva modrá</t>
  </si>
  <si>
    <t>Plastový hřbet pro kroužkovou vazbu, průměr 12 nebo 12,5mm/100 ks, mix barev</t>
  </si>
  <si>
    <t>Popisovač na CD, CVD a BD 0,6 mm, mix barev</t>
  </si>
  <si>
    <t>Permanentní inkoust na alkoholové bázi, šíře stopy 0,6 mm, mix barev</t>
  </si>
  <si>
    <t>Popisovač na CD, CVD a BD 1 mm, mix barev</t>
  </si>
  <si>
    <t>Permanentní inkoust na alkoholové bázi, šíře stopy 1 mm, mix barev</t>
  </si>
  <si>
    <t>Pořadač A4, polypropylen, hřbet 35 mm, 2 kroužkový, mix barev</t>
  </si>
  <si>
    <t>Pořadač A4, polypropylen, hřbet 35 mm, 4 kroužkový, mix barev</t>
  </si>
  <si>
    <t>Pořadač archivní s kapsou, A4, hřbet 75 mm, černý</t>
  </si>
  <si>
    <t>Vysoce kvalitní pákový pořadač, stabilní páka, potažen odolnou a omyvatelnou PP fólií z obou stran, uzavírací mechanizmus, hřbetní otvor a kovové lišty, hřbetní kapsa s vyměnitelným štítkem</t>
  </si>
  <si>
    <t>Poznámkový blok A4 - linka, s kroužkovou vazbou, listy z bílého papíru, opatřený měkkou obálkou a kartonovými zády, 50 listů</t>
  </si>
  <si>
    <t>Poznámkový blok A5 - linka, s kroužkovou vazbou, listy z bílého papíru, opatřený měkkou obálkou a kartonovými zády, 50 listů</t>
  </si>
  <si>
    <t>Poznámkový blok A6 - linka, s kroužkovou vazbou, listy z bílého papíru, opatřený měkkou obálkou a kartonovými zády, 50 listů</t>
  </si>
  <si>
    <t>Pryž bílá, velikost 60</t>
  </si>
  <si>
    <t>Kvalitní bílá pryž na odstraňování zápisů tužkou pro všechny tvrdosti obyčejných tužek, jemné a čisté gumování</t>
  </si>
  <si>
    <t>Pryž kombinovaná, velikost 60</t>
  </si>
  <si>
    <t>Kvalitní dvojbarevná polymerová pryž na tužky a inkoust, při gumování vzniká jen jeden žmolek</t>
  </si>
  <si>
    <t>Přední krycí folie pro kroužkovou vazbu dokumentů A4</t>
  </si>
  <si>
    <t>Folie pro kroužkovou vazbu A4, tloušťka min. 150 mic., barva čirá</t>
  </si>
  <si>
    <t>Připínáčky na nástěnku, barevné 100 ks, mix barev</t>
  </si>
  <si>
    <t>Rozdružovač, proužky, mix barev 5x20 listů</t>
  </si>
  <si>
    <t>Rozlišovač kartonový, min. 235x105 mm, mix barev 5x20 listů v balení</t>
  </si>
  <si>
    <t>Rychlovazač, A4, obyčejný, celý, eco karton min. 200g/m2, mix barev</t>
  </si>
  <si>
    <t xml:space="preserve">Rychlovazač, A4, obyčejný, celý, prešpanový min. 350g/m2, mix barev </t>
  </si>
  <si>
    <t>Rychlovazač, A4, závěsný, celý, eco karton min. 200g/m2, mix barev</t>
  </si>
  <si>
    <t>Rychlovazač, A4, závěsný, celý, prešpanový min. 350g/m2, mix barev</t>
  </si>
  <si>
    <t>Rychlovazač polypropylenový, A4</t>
  </si>
  <si>
    <t>Rychlovazač polypropylenový, A4 s euroděrováním</t>
  </si>
  <si>
    <t>Sáčky mikrotenové, 180x270 mm/1 000 ks</t>
  </si>
  <si>
    <t>Sáčky mikrotenové skládané v boxu, min. 180x270 mm/1 000ks</t>
  </si>
  <si>
    <t>Sáčky mikrotenové, 260x350 mm/1 000 ks</t>
  </si>
  <si>
    <t>Sáčky mikrotenové skládané v boxu, min. 260x350 mm/1 000ks</t>
  </si>
  <si>
    <t>Sáček rychlouzaviratelný, 60x80 mm/100 ks</t>
  </si>
  <si>
    <t>Sáček rychlouzaviratelný, 80x120 mm/100ks</t>
  </si>
  <si>
    <t>Sáček rychlouzaviratelný, 100x150 mm/100 ks</t>
  </si>
  <si>
    <t>Sešit A5, recyklovaný, linka, 60L</t>
  </si>
  <si>
    <t>Sešit A5, recyklovaný, linka, 60 listů</t>
  </si>
  <si>
    <t>Sešit A6, recyklovaný, linka, 40L</t>
  </si>
  <si>
    <t>Sešit A6, recyklovaný, linka, 40 listů</t>
  </si>
  <si>
    <t>Sešívačka s robustní technikou, celokovová, sešití 100 listů, hloubka vkládání min. 65 mm, spojovače min. 23/8 až 23/15</t>
  </si>
  <si>
    <t>Sešívačka s robustní technikou, sešití 50 listů, hloubka vkládání min. 60 mm, spojovače min. 24/6 až 24/8</t>
  </si>
  <si>
    <t>Sešívačka s robustní technikou, sešití 30 listů, hloubka vkládání min. 60 mm, spojovače min. 24/6 až 24/8</t>
  </si>
  <si>
    <t>Sešívačka malá, výkon 10 listů</t>
  </si>
  <si>
    <t xml:space="preserve">Skartovačka papíru kapacita min. 17 listů/70 g/m², automatický start/stop, zpětný chod, tepelná pojistka motoru proti přehřátí, signalizace zaplněného nebo vyjmutého koše, objem odpadní nádoby min. 30l, skartování kreditních karet a CD, stupeň utajení dle vzhlášky č. 528/2005 Sb. typ 2 (D-důvěrné), šíře řezu max. 3,8x40 mm, </t>
  </si>
  <si>
    <t>Spony klip kovový černý 15 mm</t>
  </si>
  <si>
    <t>Spony klip kovový černý 19 mm</t>
  </si>
  <si>
    <t>Spony klip kovový černý 25 mm</t>
  </si>
  <si>
    <t>Spony klip kovový černý 32 mm</t>
  </si>
  <si>
    <t>Spony klip kovový černý 41 mm</t>
  </si>
  <si>
    <t>Spony klip kovový černý 51 mm</t>
  </si>
  <si>
    <t>Stojan k rozdělení dopisů na 3 sekce, provedení kov, černý, stříbrný</t>
  </si>
  <si>
    <t>Stojánek na psací a kancelářské potřeby, provedení kov, černý, stříbrný</t>
  </si>
  <si>
    <t>Špendlíky s barevnou hlavičkou</t>
  </si>
  <si>
    <t>Bílá magnetická tabule s lakovaným povrchem, s výbornou stíratelností, hliníkový rám a hliníková odkládací lišta, včetně sady na připevnění na zeď</t>
  </si>
  <si>
    <t>Tabule samolepící, min. 460x585 mm, mix barev</t>
  </si>
  <si>
    <t>Taška mikrotenová, nosnost 4 kg, košilka/100 ks</t>
  </si>
  <si>
    <t>Mikrotenové košilové tašky s úchytem v bloku</t>
  </si>
  <si>
    <t>Taška mikrotenová, nosnost 10 kg, košilka/100 ks</t>
  </si>
  <si>
    <t>Taška mikrotenová, nosnost 15 kg, košilka/100 ks</t>
  </si>
  <si>
    <t>Ubrousky čistící na monitor/100 ks</t>
  </si>
  <si>
    <t>Ubrousky čistící na monitor, antistatický účinek</t>
  </si>
  <si>
    <t>Ukazovátko laserové, dosah min. 600 m</t>
  </si>
  <si>
    <t>Vazač kroužkový manuální</t>
  </si>
  <si>
    <t>Vazač kroužkový manuální, kapacita děrování min. 12 listů, kapacita vazby min. 280 listů</t>
  </si>
  <si>
    <t>Obálky pro kroužkovou vazbu, provedení leštěný karton, 250 g, A4, mix barev</t>
  </si>
  <si>
    <t>Záložky šipky, plastové, mix barev</t>
  </si>
  <si>
    <t>Záložky ve tvaru šipky, plastové, min. 42x12 mm, popisovatelné, balení 5 barev po 25 záložkách, vícenásobné použití</t>
  </si>
  <si>
    <t>Zásuvka na spisy, drátěná, 3 zásuvky</t>
  </si>
  <si>
    <t>Zásuvka drátěná na spisy A4, 3 zásuvky, černá, stříbrná</t>
  </si>
  <si>
    <t>Zásuvka na spisy, drátěná, 5 zásuvek</t>
  </si>
  <si>
    <t>Zásuvka drátěná na spisy A4, 5 zásuvek, černá, stříbrná</t>
  </si>
  <si>
    <t>Značkovač, pernament, mix barev</t>
  </si>
  <si>
    <t>Popisovač, určen pro psaní na bílé smaltové tabule, inkoust za sucha stíratelný, válcový hrot, šíře stopy min. 2,5 mm, mix barev (černý, modrý, zelený, červený)</t>
  </si>
  <si>
    <t>Gelový zvlhčovač prstů vhodný pro práci s bankovkami a foliemi, vysoká kvalita, min. 20g</t>
  </si>
  <si>
    <t>Specifikace zboží uvedená v příloze č. 1 (Seznam a specifikace kancelářských potřeb) ve sloupci 3 Druh (popis) pro jednotlivé položky je zadavatelem požadována jako minimální. Dodavatel může v rámci předložené nabídky s ohledem na minimalizaci nabídkové ceny u jednotlivých položek nabídnout i zboží s kvalitativně či technicky lepšími parametry. V případě takovéto položky se dodavatel zavazuje pro její dodávky po celou dobu platnosti rámcové dohody.</t>
  </si>
  <si>
    <t>Lepicí páska, 15 mm x 10 m, čirá</t>
  </si>
  <si>
    <t>Lepicí páska, 19 mm x 33 m, čirá</t>
  </si>
  <si>
    <t>Lepicí  páska, 25 mm x 33 m, čirá</t>
  </si>
  <si>
    <t>Lepicí páska, 50 mm x 66 m, čirá</t>
  </si>
  <si>
    <t>Lepicí páska, 50 mm x 66 m, hnědá</t>
  </si>
  <si>
    <t>Lepicí páska, 15 mm x 10 m, čirá/transparentní</t>
  </si>
  <si>
    <t>Lepicí páska, 19 mm x 33 m, čirá/transparentní</t>
  </si>
  <si>
    <t>Lepicí páska, 25 mm x 33 m, čirá/transparentní</t>
  </si>
  <si>
    <t>Lepicí páska, 50 mm x 66 m, čirá/transparentní</t>
  </si>
  <si>
    <t>vyplní účastník</t>
  </si>
  <si>
    <t>balení/100 ks archů A4 s etiketami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</si>
</sst>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4" fillId="0" borderId="14" xfId="2" applyNumberFormat="1" applyFont="1" applyFill="1" applyBorder="1" applyAlignment="1">
      <alignment vertical="center" wrapText="1"/>
    </xf>
    <xf numFmtId="0" fontId="8" fillId="3" borderId="2" xfId="2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3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right" wrapText="1"/>
    </xf>
    <xf numFmtId="164" fontId="8" fillId="2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1" applyFont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164" fontId="4" fillId="0" borderId="0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1" applyFont="1" applyBorder="1" applyAlignment="1">
      <alignment vertical="center"/>
    </xf>
    <xf numFmtId="10" fontId="4" fillId="0" borderId="9" xfId="2" applyNumberFormat="1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0" fontId="6" fillId="0" borderId="0" xfId="1" applyFont="1" applyAlignment="1">
      <alignment wrapText="1"/>
    </xf>
    <xf numFmtId="49" fontId="4" fillId="0" borderId="6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9" fontId="4" fillId="4" borderId="6" xfId="2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49" fontId="13" fillId="4" borderId="6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0" fillId="0" borderId="9" xfId="0" applyBorder="1" applyAlignment="1">
      <alignment wrapText="1"/>
    </xf>
  </cellXfs>
  <cellStyles count="4">
    <cellStyle name="Normální" xfId="0" builtinId="0"/>
    <cellStyle name="normální 2" xfId="3" xr:uid="{00000000-0005-0000-0000-000001000000}"/>
    <cellStyle name="normální_List1" xfId="2" xr:uid="{00000000-0005-0000-0000-000002000000}"/>
    <cellStyle name="normální_VŘ_kancel" xfId="1" xr:uid="{00000000-0005-0000-0000-000003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CB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7"/>
  <sheetViews>
    <sheetView tabSelected="1" topLeftCell="A37" zoomScaleNormal="100" workbookViewId="0">
      <selection activeCell="D44" sqref="D44"/>
    </sheetView>
  </sheetViews>
  <sheetFormatPr defaultColWidth="8.7109375" defaultRowHeight="15" x14ac:dyDescent="0.25"/>
  <cols>
    <col min="1" max="1" width="8.140625" style="18" bestFit="1" customWidth="1"/>
    <col min="2" max="2" width="52.7109375" style="18" customWidth="1"/>
    <col min="3" max="3" width="43" style="27" customWidth="1"/>
    <col min="4" max="4" width="16.28515625" style="28" customWidth="1"/>
    <col min="5" max="5" width="12.28515625" style="32" bestFit="1" customWidth="1"/>
    <col min="6" max="6" width="13.7109375" style="29" bestFit="1" customWidth="1"/>
    <col min="7" max="7" width="21.140625" style="30" customWidth="1"/>
    <col min="8" max="8" width="14" style="30" bestFit="1" customWidth="1"/>
    <col min="9" max="9" width="16" style="30" customWidth="1"/>
    <col min="10" max="16384" width="8.7109375" style="18"/>
  </cols>
  <sheetData>
    <row r="1" spans="1:9" s="41" customFormat="1" x14ac:dyDescent="0.25">
      <c r="A1" s="34" t="s">
        <v>358</v>
      </c>
      <c r="B1" s="35"/>
      <c r="C1" s="36"/>
      <c r="D1" s="37"/>
      <c r="E1" s="38"/>
      <c r="F1" s="39"/>
      <c r="G1" s="39"/>
      <c r="H1" s="39"/>
      <c r="I1" s="40"/>
    </row>
    <row r="2" spans="1:9" s="41" customFormat="1" ht="100.5" customHeight="1" thickBot="1" x14ac:dyDescent="0.3">
      <c r="A2" s="42"/>
      <c r="B2" s="56" t="s">
        <v>654</v>
      </c>
      <c r="C2" s="56"/>
      <c r="D2" s="43"/>
      <c r="E2" s="44"/>
      <c r="F2" s="53" t="s">
        <v>664</v>
      </c>
      <c r="G2" s="53" t="s">
        <v>664</v>
      </c>
      <c r="H2" s="53" t="s">
        <v>664</v>
      </c>
      <c r="I2" s="45"/>
    </row>
    <row r="3" spans="1:9" ht="90" x14ac:dyDescent="0.25">
      <c r="A3" s="1" t="s">
        <v>0</v>
      </c>
      <c r="B3" s="10" t="s">
        <v>1</v>
      </c>
      <c r="C3" s="10" t="s">
        <v>2</v>
      </c>
      <c r="D3" s="4" t="s">
        <v>211</v>
      </c>
      <c r="E3" s="13" t="s">
        <v>212</v>
      </c>
      <c r="F3" s="5" t="s">
        <v>209</v>
      </c>
      <c r="G3" s="5" t="s">
        <v>210</v>
      </c>
      <c r="H3" s="5" t="s">
        <v>3</v>
      </c>
      <c r="I3" s="11" t="s">
        <v>4</v>
      </c>
    </row>
    <row r="4" spans="1:9" x14ac:dyDescent="0.25">
      <c r="A4" s="19" t="s">
        <v>5</v>
      </c>
      <c r="B4" s="2" t="s">
        <v>6</v>
      </c>
      <c r="C4" s="3" t="s">
        <v>7</v>
      </c>
      <c r="D4" s="3" t="s">
        <v>8</v>
      </c>
      <c r="E4" s="14" t="s">
        <v>9</v>
      </c>
      <c r="F4" s="3" t="s">
        <v>10</v>
      </c>
      <c r="G4" s="3" t="s">
        <v>11</v>
      </c>
      <c r="H4" s="6" t="s">
        <v>12</v>
      </c>
      <c r="I4" s="7" t="s">
        <v>13</v>
      </c>
    </row>
    <row r="5" spans="1:9" s="27" customFormat="1" ht="60" x14ac:dyDescent="0.25">
      <c r="A5" s="33">
        <v>1</v>
      </c>
      <c r="B5" s="16" t="s">
        <v>278</v>
      </c>
      <c r="C5" s="16" t="s">
        <v>280</v>
      </c>
      <c r="D5" s="15" t="s">
        <v>219</v>
      </c>
      <c r="E5" s="48">
        <v>50</v>
      </c>
      <c r="F5" s="9"/>
      <c r="G5" s="8"/>
      <c r="H5" s="20"/>
      <c r="I5" s="12">
        <f t="shared" ref="I5:I39" si="0">E5*H5</f>
        <v>0</v>
      </c>
    </row>
    <row r="6" spans="1:9" s="27" customFormat="1" ht="75" x14ac:dyDescent="0.25">
      <c r="A6" s="33">
        <v>2</v>
      </c>
      <c r="B6" s="49" t="s">
        <v>281</v>
      </c>
      <c r="C6" s="50" t="s">
        <v>279</v>
      </c>
      <c r="D6" s="15" t="s">
        <v>14</v>
      </c>
      <c r="E6" s="48">
        <v>50</v>
      </c>
      <c r="F6" s="9"/>
      <c r="G6" s="8"/>
      <c r="H6" s="20"/>
      <c r="I6" s="12">
        <f t="shared" si="0"/>
        <v>0</v>
      </c>
    </row>
    <row r="7" spans="1:9" s="27" customFormat="1" ht="45" x14ac:dyDescent="0.25">
      <c r="A7" s="33">
        <v>3</v>
      </c>
      <c r="B7" s="16" t="s">
        <v>439</v>
      </c>
      <c r="C7" s="16" t="s">
        <v>440</v>
      </c>
      <c r="D7" s="15" t="s">
        <v>14</v>
      </c>
      <c r="E7" s="48">
        <v>70</v>
      </c>
      <c r="F7" s="9"/>
      <c r="G7" s="8"/>
      <c r="H7" s="20"/>
      <c r="I7" s="12">
        <f t="shared" si="0"/>
        <v>0</v>
      </c>
    </row>
    <row r="8" spans="1:9" s="27" customFormat="1" ht="45" x14ac:dyDescent="0.25">
      <c r="A8" s="33">
        <v>4</v>
      </c>
      <c r="B8" s="16" t="s">
        <v>441</v>
      </c>
      <c r="C8" s="16" t="s">
        <v>359</v>
      </c>
      <c r="D8" s="15" t="s">
        <v>14</v>
      </c>
      <c r="E8" s="48">
        <v>300</v>
      </c>
      <c r="F8" s="9"/>
      <c r="G8" s="8"/>
      <c r="H8" s="20"/>
      <c r="I8" s="12">
        <f t="shared" si="0"/>
        <v>0</v>
      </c>
    </row>
    <row r="9" spans="1:9" s="27" customFormat="1" ht="30" x14ac:dyDescent="0.25">
      <c r="A9" s="33">
        <v>5</v>
      </c>
      <c r="B9" s="16" t="s">
        <v>442</v>
      </c>
      <c r="C9" s="16" t="s">
        <v>360</v>
      </c>
      <c r="D9" s="15" t="s">
        <v>14</v>
      </c>
      <c r="E9" s="48">
        <v>550</v>
      </c>
      <c r="F9" s="9"/>
      <c r="G9" s="8"/>
      <c r="H9" s="20"/>
      <c r="I9" s="12">
        <f t="shared" si="0"/>
        <v>0</v>
      </c>
    </row>
    <row r="10" spans="1:9" s="27" customFormat="1" ht="60" x14ac:dyDescent="0.25">
      <c r="A10" s="33">
        <v>6</v>
      </c>
      <c r="B10" s="16" t="s">
        <v>15</v>
      </c>
      <c r="C10" s="16" t="s">
        <v>443</v>
      </c>
      <c r="D10" s="15" t="s">
        <v>14</v>
      </c>
      <c r="E10" s="48">
        <v>100</v>
      </c>
      <c r="F10" s="9"/>
      <c r="G10" s="8"/>
      <c r="H10" s="20"/>
      <c r="I10" s="12">
        <f t="shared" si="0"/>
        <v>0</v>
      </c>
    </row>
    <row r="11" spans="1:9" s="27" customFormat="1" ht="30" x14ac:dyDescent="0.25">
      <c r="A11" s="33">
        <v>7</v>
      </c>
      <c r="B11" s="16" t="s">
        <v>444</v>
      </c>
      <c r="C11" s="16" t="s">
        <v>445</v>
      </c>
      <c r="D11" s="15" t="s">
        <v>446</v>
      </c>
      <c r="E11" s="48">
        <v>140</v>
      </c>
      <c r="F11" s="9"/>
      <c r="G11" s="8"/>
      <c r="H11" s="20"/>
      <c r="I11" s="12">
        <f t="shared" si="0"/>
        <v>0</v>
      </c>
    </row>
    <row r="12" spans="1:9" s="27" customFormat="1" ht="30" x14ac:dyDescent="0.25">
      <c r="A12" s="33">
        <v>8</v>
      </c>
      <c r="B12" s="16" t="s">
        <v>447</v>
      </c>
      <c r="C12" s="16" t="s">
        <v>448</v>
      </c>
      <c r="D12" s="15" t="s">
        <v>446</v>
      </c>
      <c r="E12" s="48">
        <v>10</v>
      </c>
      <c r="F12" s="9"/>
      <c r="G12" s="8"/>
      <c r="H12" s="20"/>
      <c r="I12" s="12">
        <f t="shared" si="0"/>
        <v>0</v>
      </c>
    </row>
    <row r="13" spans="1:9" s="51" customFormat="1" ht="30" x14ac:dyDescent="0.25">
      <c r="A13" s="33">
        <v>9</v>
      </c>
      <c r="B13" s="16" t="s">
        <v>449</v>
      </c>
      <c r="C13" s="17" t="s">
        <v>450</v>
      </c>
      <c r="D13" s="15" t="s">
        <v>173</v>
      </c>
      <c r="E13" s="48">
        <v>80</v>
      </c>
      <c r="F13" s="9"/>
      <c r="G13" s="8"/>
      <c r="H13" s="20"/>
      <c r="I13" s="12">
        <f t="shared" si="0"/>
        <v>0</v>
      </c>
    </row>
    <row r="14" spans="1:9" s="51" customFormat="1" ht="30" x14ac:dyDescent="0.25">
      <c r="A14" s="33">
        <v>10</v>
      </c>
      <c r="B14" s="16" t="s">
        <v>451</v>
      </c>
      <c r="C14" s="17" t="s">
        <v>452</v>
      </c>
      <c r="D14" s="15" t="s">
        <v>173</v>
      </c>
      <c r="E14" s="48">
        <v>100</v>
      </c>
      <c r="F14" s="9"/>
      <c r="G14" s="8"/>
      <c r="H14" s="20"/>
      <c r="I14" s="12">
        <f t="shared" si="0"/>
        <v>0</v>
      </c>
    </row>
    <row r="15" spans="1:9" s="51" customFormat="1" ht="45" x14ac:dyDescent="0.25">
      <c r="A15" s="33">
        <v>11</v>
      </c>
      <c r="B15" s="16" t="s">
        <v>453</v>
      </c>
      <c r="C15" s="17" t="s">
        <v>454</v>
      </c>
      <c r="D15" s="15" t="s">
        <v>175</v>
      </c>
      <c r="E15" s="48">
        <v>700</v>
      </c>
      <c r="F15" s="9"/>
      <c r="G15" s="8"/>
      <c r="H15" s="20"/>
      <c r="I15" s="12">
        <f t="shared" si="0"/>
        <v>0</v>
      </c>
    </row>
    <row r="16" spans="1:9" s="51" customFormat="1" ht="30" x14ac:dyDescent="0.25">
      <c r="A16" s="33">
        <v>12</v>
      </c>
      <c r="B16" s="16" t="s">
        <v>283</v>
      </c>
      <c r="C16" s="17" t="s">
        <v>455</v>
      </c>
      <c r="D16" s="15" t="s">
        <v>334</v>
      </c>
      <c r="E16" s="48">
        <v>200</v>
      </c>
      <c r="F16" s="9"/>
      <c r="G16" s="8"/>
      <c r="H16" s="20"/>
      <c r="I16" s="12">
        <f t="shared" si="0"/>
        <v>0</v>
      </c>
    </row>
    <row r="17" spans="1:9" s="51" customFormat="1" ht="30" x14ac:dyDescent="0.25">
      <c r="A17" s="33">
        <v>13</v>
      </c>
      <c r="B17" s="16" t="s">
        <v>282</v>
      </c>
      <c r="C17" s="17" t="s">
        <v>456</v>
      </c>
      <c r="D17" s="15" t="s">
        <v>174</v>
      </c>
      <c r="E17" s="48">
        <v>80</v>
      </c>
      <c r="F17" s="9"/>
      <c r="G17" s="8"/>
      <c r="H17" s="20"/>
      <c r="I17" s="12">
        <f t="shared" si="0"/>
        <v>0</v>
      </c>
    </row>
    <row r="18" spans="1:9" s="51" customFormat="1" ht="30" x14ac:dyDescent="0.25">
      <c r="A18" s="33">
        <v>14</v>
      </c>
      <c r="B18" s="16" t="s">
        <v>457</v>
      </c>
      <c r="C18" s="17" t="s">
        <v>458</v>
      </c>
      <c r="D18" s="15" t="s">
        <v>176</v>
      </c>
      <c r="E18" s="48">
        <v>600</v>
      </c>
      <c r="F18" s="9"/>
      <c r="G18" s="8"/>
      <c r="H18" s="20"/>
      <c r="I18" s="12">
        <f t="shared" si="0"/>
        <v>0</v>
      </c>
    </row>
    <row r="19" spans="1:9" s="27" customFormat="1" ht="30" x14ac:dyDescent="0.25">
      <c r="A19" s="33">
        <v>15</v>
      </c>
      <c r="B19" s="16" t="s">
        <v>459</v>
      </c>
      <c r="C19" s="16" t="s">
        <v>460</v>
      </c>
      <c r="D19" s="15" t="s">
        <v>267</v>
      </c>
      <c r="E19" s="48">
        <v>140</v>
      </c>
      <c r="F19" s="9"/>
      <c r="G19" s="8"/>
      <c r="H19" s="20"/>
      <c r="I19" s="12">
        <f t="shared" si="0"/>
        <v>0</v>
      </c>
    </row>
    <row r="20" spans="1:9" s="27" customFormat="1" ht="30" x14ac:dyDescent="0.25">
      <c r="A20" s="33">
        <v>16</v>
      </c>
      <c r="B20" s="16" t="s">
        <v>461</v>
      </c>
      <c r="C20" s="16" t="s">
        <v>462</v>
      </c>
      <c r="D20" s="15" t="s">
        <v>268</v>
      </c>
      <c r="E20" s="48">
        <v>65</v>
      </c>
      <c r="F20" s="9"/>
      <c r="G20" s="8"/>
      <c r="H20" s="20"/>
      <c r="I20" s="12">
        <f t="shared" si="0"/>
        <v>0</v>
      </c>
    </row>
    <row r="21" spans="1:9" s="27" customFormat="1" ht="30" x14ac:dyDescent="0.25">
      <c r="A21" s="33">
        <v>17</v>
      </c>
      <c r="B21" s="16" t="s">
        <v>16</v>
      </c>
      <c r="C21" s="16" t="s">
        <v>463</v>
      </c>
      <c r="D21" s="15" t="s">
        <v>14</v>
      </c>
      <c r="E21" s="48">
        <v>90</v>
      </c>
      <c r="F21" s="9"/>
      <c r="G21" s="8"/>
      <c r="H21" s="20"/>
      <c r="I21" s="12">
        <f t="shared" si="0"/>
        <v>0</v>
      </c>
    </row>
    <row r="22" spans="1:9" s="27" customFormat="1" x14ac:dyDescent="0.25">
      <c r="A22" s="33">
        <v>18</v>
      </c>
      <c r="B22" s="16" t="s">
        <v>239</v>
      </c>
      <c r="C22" s="16" t="s">
        <v>464</v>
      </c>
      <c r="D22" s="9" t="s">
        <v>14</v>
      </c>
      <c r="E22" s="48">
        <v>50</v>
      </c>
      <c r="F22" s="9"/>
      <c r="G22" s="8"/>
      <c r="H22" s="20"/>
      <c r="I22" s="12">
        <f t="shared" si="0"/>
        <v>0</v>
      </c>
    </row>
    <row r="23" spans="1:9" s="27" customFormat="1" ht="30" x14ac:dyDescent="0.25">
      <c r="A23" s="33">
        <v>19</v>
      </c>
      <c r="B23" s="16" t="s">
        <v>465</v>
      </c>
      <c r="C23" s="16" t="s">
        <v>114</v>
      </c>
      <c r="D23" s="15" t="s">
        <v>14</v>
      </c>
      <c r="E23" s="48">
        <v>40</v>
      </c>
      <c r="F23" s="9"/>
      <c r="G23" s="8"/>
      <c r="H23" s="20"/>
      <c r="I23" s="12">
        <f t="shared" si="0"/>
        <v>0</v>
      </c>
    </row>
    <row r="24" spans="1:9" s="27" customFormat="1" ht="30" x14ac:dyDescent="0.25">
      <c r="A24" s="33">
        <v>20</v>
      </c>
      <c r="B24" s="16" t="s">
        <v>238</v>
      </c>
      <c r="C24" s="16" t="s">
        <v>466</v>
      </c>
      <c r="D24" s="15" t="s">
        <v>14</v>
      </c>
      <c r="E24" s="48">
        <v>40</v>
      </c>
      <c r="F24" s="9"/>
      <c r="G24" s="8"/>
      <c r="H24" s="20"/>
      <c r="I24" s="12">
        <f t="shared" si="0"/>
        <v>0</v>
      </c>
    </row>
    <row r="25" spans="1:9" s="27" customFormat="1" ht="30" x14ac:dyDescent="0.25">
      <c r="A25" s="33">
        <v>21</v>
      </c>
      <c r="B25" s="16" t="s">
        <v>17</v>
      </c>
      <c r="C25" s="16" t="s">
        <v>115</v>
      </c>
      <c r="D25" s="15" t="s">
        <v>14</v>
      </c>
      <c r="E25" s="48">
        <v>60</v>
      </c>
      <c r="F25" s="9"/>
      <c r="G25" s="8"/>
      <c r="H25" s="20"/>
      <c r="I25" s="12">
        <f t="shared" si="0"/>
        <v>0</v>
      </c>
    </row>
    <row r="26" spans="1:9" s="27" customFormat="1" ht="60" x14ac:dyDescent="0.25">
      <c r="A26" s="33">
        <v>22</v>
      </c>
      <c r="B26" s="16" t="s">
        <v>353</v>
      </c>
      <c r="C26" s="16" t="s">
        <v>361</v>
      </c>
      <c r="D26" s="15" t="s">
        <v>14</v>
      </c>
      <c r="E26" s="48">
        <v>60</v>
      </c>
      <c r="F26" s="9"/>
      <c r="G26" s="8"/>
      <c r="H26" s="20"/>
      <c r="I26" s="12">
        <f t="shared" si="0"/>
        <v>0</v>
      </c>
    </row>
    <row r="27" spans="1:9" s="27" customFormat="1" ht="60" x14ac:dyDescent="0.25">
      <c r="A27" s="33">
        <v>23</v>
      </c>
      <c r="B27" s="16" t="s">
        <v>467</v>
      </c>
      <c r="C27" s="16" t="s">
        <v>468</v>
      </c>
      <c r="D27" s="15" t="s">
        <v>14</v>
      </c>
      <c r="E27" s="48">
        <v>10</v>
      </c>
      <c r="F27" s="9"/>
      <c r="G27" s="8"/>
      <c r="H27" s="20"/>
      <c r="I27" s="12">
        <f t="shared" si="0"/>
        <v>0</v>
      </c>
    </row>
    <row r="28" spans="1:9" s="27" customFormat="1" ht="45" x14ac:dyDescent="0.25">
      <c r="A28" s="33">
        <v>24</v>
      </c>
      <c r="B28" s="16" t="s">
        <v>284</v>
      </c>
      <c r="C28" s="16" t="s">
        <v>269</v>
      </c>
      <c r="D28" s="15" t="s">
        <v>14</v>
      </c>
      <c r="E28" s="48">
        <v>200</v>
      </c>
      <c r="F28" s="9"/>
      <c r="G28" s="8"/>
      <c r="H28" s="20"/>
      <c r="I28" s="12">
        <f t="shared" si="0"/>
        <v>0</v>
      </c>
    </row>
    <row r="29" spans="1:9" s="27" customFormat="1" ht="30" x14ac:dyDescent="0.25">
      <c r="A29" s="33">
        <v>25</v>
      </c>
      <c r="B29" s="16" t="s">
        <v>230</v>
      </c>
      <c r="C29" s="16" t="s">
        <v>231</v>
      </c>
      <c r="D29" s="15" t="s">
        <v>14</v>
      </c>
      <c r="E29" s="48">
        <v>50</v>
      </c>
      <c r="F29" s="9"/>
      <c r="G29" s="8"/>
      <c r="H29" s="20"/>
      <c r="I29" s="12">
        <f t="shared" si="0"/>
        <v>0</v>
      </c>
    </row>
    <row r="30" spans="1:9" s="27" customFormat="1" ht="30" x14ac:dyDescent="0.25">
      <c r="A30" s="33">
        <v>26</v>
      </c>
      <c r="B30" s="16" t="s">
        <v>19</v>
      </c>
      <c r="C30" s="16" t="s">
        <v>116</v>
      </c>
      <c r="D30" s="15" t="s">
        <v>14</v>
      </c>
      <c r="E30" s="48">
        <v>350</v>
      </c>
      <c r="F30" s="9"/>
      <c r="G30" s="8"/>
      <c r="H30" s="20"/>
      <c r="I30" s="12">
        <f t="shared" si="0"/>
        <v>0</v>
      </c>
    </row>
    <row r="31" spans="1:9" s="27" customFormat="1" ht="30" x14ac:dyDescent="0.25">
      <c r="A31" s="33">
        <v>27</v>
      </c>
      <c r="B31" s="16" t="s">
        <v>18</v>
      </c>
      <c r="C31" s="16" t="s">
        <v>270</v>
      </c>
      <c r="D31" s="15" t="s">
        <v>14</v>
      </c>
      <c r="E31" s="48">
        <v>300</v>
      </c>
      <c r="F31" s="9"/>
      <c r="G31" s="8"/>
      <c r="H31" s="20"/>
      <c r="I31" s="12">
        <f t="shared" si="0"/>
        <v>0</v>
      </c>
    </row>
    <row r="32" spans="1:9" s="27" customFormat="1" x14ac:dyDescent="0.25">
      <c r="A32" s="33">
        <v>28</v>
      </c>
      <c r="B32" s="16" t="s">
        <v>260</v>
      </c>
      <c r="C32" s="16" t="s">
        <v>469</v>
      </c>
      <c r="D32" s="15" t="s">
        <v>14</v>
      </c>
      <c r="E32" s="48">
        <v>200</v>
      </c>
      <c r="F32" s="9"/>
      <c r="G32" s="8"/>
      <c r="H32" s="20"/>
      <c r="I32" s="12">
        <f t="shared" si="0"/>
        <v>0</v>
      </c>
    </row>
    <row r="33" spans="1:9" s="27" customFormat="1" x14ac:dyDescent="0.25">
      <c r="A33" s="33">
        <v>29</v>
      </c>
      <c r="B33" s="16" t="s">
        <v>470</v>
      </c>
      <c r="C33" s="16" t="s">
        <v>471</v>
      </c>
      <c r="D33" s="15" t="s">
        <v>177</v>
      </c>
      <c r="E33" s="48">
        <v>60</v>
      </c>
      <c r="F33" s="9"/>
      <c r="G33" s="8"/>
      <c r="H33" s="20"/>
      <c r="I33" s="12">
        <f t="shared" si="0"/>
        <v>0</v>
      </c>
    </row>
    <row r="34" spans="1:9" s="27" customFormat="1" x14ac:dyDescent="0.25">
      <c r="A34" s="33">
        <v>30</v>
      </c>
      <c r="B34" s="16" t="s">
        <v>472</v>
      </c>
      <c r="C34" s="16" t="s">
        <v>473</v>
      </c>
      <c r="D34" s="15" t="s">
        <v>178</v>
      </c>
      <c r="E34" s="48">
        <v>120</v>
      </c>
      <c r="F34" s="9"/>
      <c r="G34" s="8"/>
      <c r="H34" s="20"/>
      <c r="I34" s="12">
        <f t="shared" si="0"/>
        <v>0</v>
      </c>
    </row>
    <row r="35" spans="1:9" s="27" customFormat="1" ht="45" x14ac:dyDescent="0.25">
      <c r="A35" s="33">
        <v>31</v>
      </c>
      <c r="B35" s="16" t="s">
        <v>251</v>
      </c>
      <c r="C35" s="16" t="s">
        <v>152</v>
      </c>
      <c r="D35" s="9" t="s">
        <v>665</v>
      </c>
      <c r="E35" s="48">
        <v>50</v>
      </c>
      <c r="F35" s="9"/>
      <c r="G35" s="8"/>
      <c r="H35" s="20"/>
      <c r="I35" s="12">
        <f t="shared" si="0"/>
        <v>0</v>
      </c>
    </row>
    <row r="36" spans="1:9" s="27" customFormat="1" ht="45" x14ac:dyDescent="0.25">
      <c r="A36" s="33">
        <v>32</v>
      </c>
      <c r="B36" s="16" t="s">
        <v>252</v>
      </c>
      <c r="C36" s="16" t="s">
        <v>152</v>
      </c>
      <c r="D36" s="9" t="s">
        <v>665</v>
      </c>
      <c r="E36" s="48">
        <v>20</v>
      </c>
      <c r="F36" s="9"/>
      <c r="G36" s="8"/>
      <c r="H36" s="20"/>
      <c r="I36" s="12">
        <f t="shared" si="0"/>
        <v>0</v>
      </c>
    </row>
    <row r="37" spans="1:9" s="27" customFormat="1" ht="45" x14ac:dyDescent="0.25">
      <c r="A37" s="33">
        <v>33</v>
      </c>
      <c r="B37" s="16" t="s">
        <v>253</v>
      </c>
      <c r="C37" s="16" t="s">
        <v>152</v>
      </c>
      <c r="D37" s="9" t="s">
        <v>665</v>
      </c>
      <c r="E37" s="48">
        <v>60</v>
      </c>
      <c r="F37" s="9"/>
      <c r="G37" s="8"/>
      <c r="H37" s="20"/>
      <c r="I37" s="12">
        <f t="shared" si="0"/>
        <v>0</v>
      </c>
    </row>
    <row r="38" spans="1:9" s="27" customFormat="1" ht="45" x14ac:dyDescent="0.25">
      <c r="A38" s="33">
        <v>34</v>
      </c>
      <c r="B38" s="16" t="s">
        <v>254</v>
      </c>
      <c r="C38" s="16" t="s">
        <v>152</v>
      </c>
      <c r="D38" s="9" t="s">
        <v>665</v>
      </c>
      <c r="E38" s="48">
        <v>150</v>
      </c>
      <c r="F38" s="9"/>
      <c r="G38" s="8"/>
      <c r="H38" s="20"/>
      <c r="I38" s="12">
        <f t="shared" si="0"/>
        <v>0</v>
      </c>
    </row>
    <row r="39" spans="1:9" s="27" customFormat="1" ht="45" x14ac:dyDescent="0.25">
      <c r="A39" s="33">
        <v>35</v>
      </c>
      <c r="B39" s="16" t="s">
        <v>256</v>
      </c>
      <c r="C39" s="16" t="s">
        <v>152</v>
      </c>
      <c r="D39" s="9" t="s">
        <v>665</v>
      </c>
      <c r="E39" s="48">
        <v>20</v>
      </c>
      <c r="F39" s="9"/>
      <c r="G39" s="8"/>
      <c r="H39" s="20"/>
      <c r="I39" s="12">
        <f t="shared" si="0"/>
        <v>0</v>
      </c>
    </row>
    <row r="40" spans="1:9" s="27" customFormat="1" ht="45" x14ac:dyDescent="0.25">
      <c r="A40" s="33">
        <v>36</v>
      </c>
      <c r="B40" s="16" t="s">
        <v>257</v>
      </c>
      <c r="C40" s="16" t="s">
        <v>152</v>
      </c>
      <c r="D40" s="9" t="s">
        <v>665</v>
      </c>
      <c r="E40" s="48">
        <v>40</v>
      </c>
      <c r="F40" s="9"/>
      <c r="G40" s="8"/>
      <c r="H40" s="20"/>
      <c r="I40" s="12">
        <f t="shared" ref="I40:I103" si="1">E40*H40</f>
        <v>0</v>
      </c>
    </row>
    <row r="41" spans="1:9" s="27" customFormat="1" ht="45" x14ac:dyDescent="0.25">
      <c r="A41" s="33">
        <v>37</v>
      </c>
      <c r="B41" s="16" t="s">
        <v>255</v>
      </c>
      <c r="C41" s="16" t="s">
        <v>152</v>
      </c>
      <c r="D41" s="9" t="s">
        <v>665</v>
      </c>
      <c r="E41" s="48">
        <v>20</v>
      </c>
      <c r="F41" s="9"/>
      <c r="G41" s="8"/>
      <c r="H41" s="20"/>
      <c r="I41" s="12">
        <f t="shared" si="1"/>
        <v>0</v>
      </c>
    </row>
    <row r="42" spans="1:9" s="27" customFormat="1" ht="45" x14ac:dyDescent="0.25">
      <c r="A42" s="33">
        <v>38</v>
      </c>
      <c r="B42" s="16" t="s">
        <v>474</v>
      </c>
      <c r="C42" s="16" t="s">
        <v>152</v>
      </c>
      <c r="D42" s="9" t="s">
        <v>665</v>
      </c>
      <c r="E42" s="48">
        <v>25</v>
      </c>
      <c r="F42" s="9"/>
      <c r="G42" s="8"/>
      <c r="H42" s="20"/>
      <c r="I42" s="12">
        <f t="shared" si="1"/>
        <v>0</v>
      </c>
    </row>
    <row r="43" spans="1:9" s="27" customFormat="1" ht="45" x14ac:dyDescent="0.25">
      <c r="A43" s="33">
        <v>39</v>
      </c>
      <c r="B43" s="16" t="s">
        <v>258</v>
      </c>
      <c r="C43" s="16" t="s">
        <v>152</v>
      </c>
      <c r="D43" s="9" t="s">
        <v>665</v>
      </c>
      <c r="E43" s="48">
        <v>5</v>
      </c>
      <c r="F43" s="9"/>
      <c r="G43" s="8"/>
      <c r="H43" s="20"/>
      <c r="I43" s="12">
        <f t="shared" si="1"/>
        <v>0</v>
      </c>
    </row>
    <row r="44" spans="1:9" s="27" customFormat="1" ht="45" x14ac:dyDescent="0.25">
      <c r="A44" s="33">
        <v>40</v>
      </c>
      <c r="B44" s="16" t="s">
        <v>259</v>
      </c>
      <c r="C44" s="16" t="s">
        <v>152</v>
      </c>
      <c r="D44" s="9" t="s">
        <v>665</v>
      </c>
      <c r="E44" s="48">
        <v>30</v>
      </c>
      <c r="F44" s="9"/>
      <c r="G44" s="8"/>
      <c r="H44" s="20"/>
      <c r="I44" s="12">
        <f t="shared" si="1"/>
        <v>0</v>
      </c>
    </row>
    <row r="45" spans="1:9" s="27" customFormat="1" ht="30" x14ac:dyDescent="0.25">
      <c r="A45" s="33">
        <v>41</v>
      </c>
      <c r="B45" s="16" t="s">
        <v>475</v>
      </c>
      <c r="C45" s="16" t="s">
        <v>476</v>
      </c>
      <c r="D45" s="15" t="s">
        <v>179</v>
      </c>
      <c r="E45" s="48">
        <v>20</v>
      </c>
      <c r="F45" s="9"/>
      <c r="G45" s="8"/>
      <c r="H45" s="20"/>
      <c r="I45" s="12">
        <f t="shared" si="1"/>
        <v>0</v>
      </c>
    </row>
    <row r="46" spans="1:9" s="27" customFormat="1" ht="30" x14ac:dyDescent="0.25">
      <c r="A46" s="33">
        <v>42</v>
      </c>
      <c r="B46" s="16" t="s">
        <v>477</v>
      </c>
      <c r="C46" s="16" t="s">
        <v>478</v>
      </c>
      <c r="D46" s="15" t="s">
        <v>180</v>
      </c>
      <c r="E46" s="48">
        <v>20</v>
      </c>
      <c r="F46" s="9"/>
      <c r="G46" s="8"/>
      <c r="H46" s="20"/>
      <c r="I46" s="12">
        <f t="shared" si="1"/>
        <v>0</v>
      </c>
    </row>
    <row r="47" spans="1:9" s="27" customFormat="1" ht="75" x14ac:dyDescent="0.25">
      <c r="A47" s="33">
        <v>43</v>
      </c>
      <c r="B47" s="16" t="s">
        <v>20</v>
      </c>
      <c r="C47" s="16" t="s">
        <v>479</v>
      </c>
      <c r="D47" s="15" t="s">
        <v>14</v>
      </c>
      <c r="E47" s="48">
        <v>20</v>
      </c>
      <c r="F47" s="9"/>
      <c r="G47" s="8"/>
      <c r="H47" s="20"/>
      <c r="I47" s="12">
        <f t="shared" si="1"/>
        <v>0</v>
      </c>
    </row>
    <row r="48" spans="1:9" s="27" customFormat="1" ht="75" x14ac:dyDescent="0.25">
      <c r="A48" s="33">
        <v>44</v>
      </c>
      <c r="B48" s="16" t="s">
        <v>20</v>
      </c>
      <c r="C48" s="16" t="s">
        <v>480</v>
      </c>
      <c r="D48" s="15" t="s">
        <v>14</v>
      </c>
      <c r="E48" s="48">
        <v>10</v>
      </c>
      <c r="F48" s="9"/>
      <c r="G48" s="8"/>
      <c r="H48" s="20"/>
      <c r="I48" s="12">
        <f t="shared" si="1"/>
        <v>0</v>
      </c>
    </row>
    <row r="49" spans="1:9" s="27" customFormat="1" ht="60" x14ac:dyDescent="0.25">
      <c r="A49" s="33">
        <v>45</v>
      </c>
      <c r="B49" s="16" t="s">
        <v>20</v>
      </c>
      <c r="C49" s="16" t="s">
        <v>481</v>
      </c>
      <c r="D49" s="15" t="s">
        <v>14</v>
      </c>
      <c r="E49" s="48">
        <v>10</v>
      </c>
      <c r="F49" s="9"/>
      <c r="G49" s="8"/>
      <c r="H49" s="20"/>
      <c r="I49" s="12">
        <f t="shared" si="1"/>
        <v>0</v>
      </c>
    </row>
    <row r="50" spans="1:9" s="27" customFormat="1" ht="30" x14ac:dyDescent="0.25">
      <c r="A50" s="33">
        <v>46</v>
      </c>
      <c r="B50" s="16" t="s">
        <v>21</v>
      </c>
      <c r="C50" s="16" t="s">
        <v>224</v>
      </c>
      <c r="D50" s="15" t="s">
        <v>14</v>
      </c>
      <c r="E50" s="48">
        <v>15</v>
      </c>
      <c r="F50" s="9"/>
      <c r="G50" s="8"/>
      <c r="H50" s="20"/>
      <c r="I50" s="12">
        <f t="shared" si="1"/>
        <v>0</v>
      </c>
    </row>
    <row r="51" spans="1:9" s="27" customFormat="1" x14ac:dyDescent="0.25">
      <c r="A51" s="33">
        <v>47</v>
      </c>
      <c r="B51" s="16" t="s">
        <v>362</v>
      </c>
      <c r="C51" s="16" t="s">
        <v>362</v>
      </c>
      <c r="D51" s="15" t="s">
        <v>14</v>
      </c>
      <c r="E51" s="48">
        <v>60</v>
      </c>
      <c r="F51" s="9"/>
      <c r="G51" s="8"/>
      <c r="H51" s="20"/>
      <c r="I51" s="12">
        <f t="shared" si="1"/>
        <v>0</v>
      </c>
    </row>
    <row r="52" spans="1:9" s="27" customFormat="1" x14ac:dyDescent="0.25">
      <c r="A52" s="33">
        <v>48</v>
      </c>
      <c r="B52" s="16" t="s">
        <v>363</v>
      </c>
      <c r="C52" s="16" t="s">
        <v>363</v>
      </c>
      <c r="D52" s="15" t="s">
        <v>14</v>
      </c>
      <c r="E52" s="48">
        <v>10</v>
      </c>
      <c r="F52" s="9"/>
      <c r="G52" s="8"/>
      <c r="H52" s="20"/>
      <c r="I52" s="12">
        <f t="shared" si="1"/>
        <v>0</v>
      </c>
    </row>
    <row r="53" spans="1:9" s="27" customFormat="1" ht="30" x14ac:dyDescent="0.25">
      <c r="A53" s="33">
        <v>49</v>
      </c>
      <c r="B53" s="16" t="s">
        <v>213</v>
      </c>
      <c r="C53" s="16" t="s">
        <v>482</v>
      </c>
      <c r="D53" s="15" t="s">
        <v>14</v>
      </c>
      <c r="E53" s="48">
        <v>20</v>
      </c>
      <c r="F53" s="9"/>
      <c r="G53" s="8"/>
      <c r="H53" s="20"/>
      <c r="I53" s="12">
        <f t="shared" si="1"/>
        <v>0</v>
      </c>
    </row>
    <row r="54" spans="1:9" s="27" customFormat="1" ht="30" x14ac:dyDescent="0.25">
      <c r="A54" s="33">
        <v>50</v>
      </c>
      <c r="B54" s="16" t="s">
        <v>483</v>
      </c>
      <c r="C54" s="16" t="s">
        <v>484</v>
      </c>
      <c r="D54" s="15" t="s">
        <v>179</v>
      </c>
      <c r="E54" s="48">
        <v>20</v>
      </c>
      <c r="F54" s="9"/>
      <c r="G54" s="8"/>
      <c r="H54" s="20"/>
      <c r="I54" s="12">
        <f t="shared" si="1"/>
        <v>0</v>
      </c>
    </row>
    <row r="55" spans="1:9" s="27" customFormat="1" x14ac:dyDescent="0.25">
      <c r="A55" s="33">
        <v>51</v>
      </c>
      <c r="B55" s="16" t="s">
        <v>22</v>
      </c>
      <c r="C55" s="16" t="s">
        <v>285</v>
      </c>
      <c r="D55" s="15" t="s">
        <v>179</v>
      </c>
      <c r="E55" s="48">
        <v>20</v>
      </c>
      <c r="F55" s="9"/>
      <c r="G55" s="8"/>
      <c r="H55" s="20"/>
      <c r="I55" s="12">
        <f t="shared" si="1"/>
        <v>0</v>
      </c>
    </row>
    <row r="56" spans="1:9" s="27" customFormat="1" x14ac:dyDescent="0.25">
      <c r="A56" s="33">
        <v>52</v>
      </c>
      <c r="B56" s="16" t="s">
        <v>23</v>
      </c>
      <c r="C56" s="16" t="s">
        <v>286</v>
      </c>
      <c r="D56" s="15" t="s">
        <v>179</v>
      </c>
      <c r="E56" s="48">
        <v>20</v>
      </c>
      <c r="F56" s="9"/>
      <c r="G56" s="8"/>
      <c r="H56" s="20"/>
      <c r="I56" s="12">
        <f t="shared" si="1"/>
        <v>0</v>
      </c>
    </row>
    <row r="57" spans="1:9" s="27" customFormat="1" x14ac:dyDescent="0.25">
      <c r="A57" s="33">
        <v>53</v>
      </c>
      <c r="B57" s="16" t="s">
        <v>24</v>
      </c>
      <c r="C57" s="16" t="s">
        <v>287</v>
      </c>
      <c r="D57" s="15" t="s">
        <v>179</v>
      </c>
      <c r="E57" s="48">
        <v>20</v>
      </c>
      <c r="F57" s="9"/>
      <c r="G57" s="8"/>
      <c r="H57" s="20"/>
      <c r="I57" s="12">
        <f t="shared" si="1"/>
        <v>0</v>
      </c>
    </row>
    <row r="58" spans="1:9" s="27" customFormat="1" x14ac:dyDescent="0.25">
      <c r="A58" s="33">
        <v>54</v>
      </c>
      <c r="B58" s="16" t="s">
        <v>364</v>
      </c>
      <c r="C58" s="16" t="s">
        <v>365</v>
      </c>
      <c r="D58" s="15" t="s">
        <v>179</v>
      </c>
      <c r="E58" s="48">
        <v>10</v>
      </c>
      <c r="F58" s="9"/>
      <c r="G58" s="8"/>
      <c r="H58" s="20"/>
      <c r="I58" s="12">
        <f t="shared" ref="I58" si="2">E58*H58</f>
        <v>0</v>
      </c>
    </row>
    <row r="59" spans="1:9" s="27" customFormat="1" x14ac:dyDescent="0.25">
      <c r="A59" s="33">
        <v>55</v>
      </c>
      <c r="B59" s="16" t="s">
        <v>366</v>
      </c>
      <c r="C59" s="16" t="s">
        <v>367</v>
      </c>
      <c r="D59" s="15" t="s">
        <v>368</v>
      </c>
      <c r="E59" s="48">
        <v>10</v>
      </c>
      <c r="F59" s="9"/>
      <c r="G59" s="8"/>
      <c r="H59" s="20"/>
      <c r="I59" s="12">
        <f t="shared" si="1"/>
        <v>0</v>
      </c>
    </row>
    <row r="60" spans="1:9" s="27" customFormat="1" x14ac:dyDescent="0.25">
      <c r="A60" s="33">
        <v>56</v>
      </c>
      <c r="B60" s="16" t="s">
        <v>25</v>
      </c>
      <c r="C60" s="16" t="s">
        <v>215</v>
      </c>
      <c r="D60" s="15" t="s">
        <v>179</v>
      </c>
      <c r="E60" s="48">
        <v>10</v>
      </c>
      <c r="F60" s="9"/>
      <c r="G60" s="8"/>
      <c r="H60" s="20"/>
      <c r="I60" s="12">
        <f t="shared" si="1"/>
        <v>0</v>
      </c>
    </row>
    <row r="61" spans="1:9" s="27" customFormat="1" x14ac:dyDescent="0.25">
      <c r="A61" s="33">
        <v>57</v>
      </c>
      <c r="B61" s="16" t="s">
        <v>26</v>
      </c>
      <c r="C61" s="16" t="s">
        <v>214</v>
      </c>
      <c r="D61" s="15" t="s">
        <v>179</v>
      </c>
      <c r="E61" s="48">
        <v>60</v>
      </c>
      <c r="F61" s="9"/>
      <c r="G61" s="8"/>
      <c r="H61" s="20"/>
      <c r="I61" s="12">
        <f t="shared" si="1"/>
        <v>0</v>
      </c>
    </row>
    <row r="62" spans="1:9" s="27" customFormat="1" ht="30" x14ac:dyDescent="0.25">
      <c r="A62" s="33">
        <v>58</v>
      </c>
      <c r="B62" s="16" t="s">
        <v>27</v>
      </c>
      <c r="C62" s="16" t="s">
        <v>117</v>
      </c>
      <c r="D62" s="15" t="s">
        <v>14</v>
      </c>
      <c r="E62" s="48">
        <v>100</v>
      </c>
      <c r="F62" s="9"/>
      <c r="G62" s="8"/>
      <c r="H62" s="20"/>
      <c r="I62" s="12">
        <f t="shared" si="1"/>
        <v>0</v>
      </c>
    </row>
    <row r="63" spans="1:9" s="27" customFormat="1" x14ac:dyDescent="0.25">
      <c r="A63" s="33">
        <v>59</v>
      </c>
      <c r="B63" s="16" t="s">
        <v>28</v>
      </c>
      <c r="C63" s="16" t="s">
        <v>118</v>
      </c>
      <c r="D63" s="15" t="s">
        <v>14</v>
      </c>
      <c r="E63" s="48">
        <v>100</v>
      </c>
      <c r="F63" s="9"/>
      <c r="G63" s="8"/>
      <c r="H63" s="20"/>
      <c r="I63" s="12">
        <f t="shared" si="1"/>
        <v>0</v>
      </c>
    </row>
    <row r="64" spans="1:9" s="27" customFormat="1" ht="30" x14ac:dyDescent="0.25">
      <c r="A64" s="33">
        <v>60</v>
      </c>
      <c r="B64" s="16" t="s">
        <v>29</v>
      </c>
      <c r="C64" s="16" t="s">
        <v>485</v>
      </c>
      <c r="D64" s="15" t="s">
        <v>14</v>
      </c>
      <c r="E64" s="48">
        <v>1000</v>
      </c>
      <c r="F64" s="9"/>
      <c r="G64" s="8"/>
      <c r="H64" s="20"/>
      <c r="I64" s="12">
        <f t="shared" si="1"/>
        <v>0</v>
      </c>
    </row>
    <row r="65" spans="1:9" s="27" customFormat="1" ht="30" x14ac:dyDescent="0.25">
      <c r="A65" s="33">
        <v>61</v>
      </c>
      <c r="B65" s="16" t="s">
        <v>369</v>
      </c>
      <c r="C65" s="16" t="s">
        <v>486</v>
      </c>
      <c r="D65" s="15" t="s">
        <v>14</v>
      </c>
      <c r="E65" s="48">
        <v>50</v>
      </c>
      <c r="F65" s="9"/>
      <c r="G65" s="8"/>
      <c r="H65" s="20"/>
      <c r="I65" s="12">
        <f t="shared" si="1"/>
        <v>0</v>
      </c>
    </row>
    <row r="66" spans="1:9" s="27" customFormat="1" ht="30" x14ac:dyDescent="0.25">
      <c r="A66" s="33">
        <v>62</v>
      </c>
      <c r="B66" s="16" t="s">
        <v>370</v>
      </c>
      <c r="C66" s="16" t="s">
        <v>487</v>
      </c>
      <c r="D66" s="15" t="s">
        <v>14</v>
      </c>
      <c r="E66" s="48">
        <v>50</v>
      </c>
      <c r="F66" s="9"/>
      <c r="G66" s="8"/>
      <c r="H66" s="20"/>
      <c r="I66" s="12">
        <f t="shared" si="1"/>
        <v>0</v>
      </c>
    </row>
    <row r="67" spans="1:9" s="27" customFormat="1" ht="30" x14ac:dyDescent="0.25">
      <c r="A67" s="33">
        <v>63</v>
      </c>
      <c r="B67" s="16" t="s">
        <v>371</v>
      </c>
      <c r="C67" s="16" t="s">
        <v>488</v>
      </c>
      <c r="D67" s="15" t="s">
        <v>14</v>
      </c>
      <c r="E67" s="48">
        <v>70</v>
      </c>
      <c r="F67" s="9"/>
      <c r="G67" s="8"/>
      <c r="H67" s="20"/>
      <c r="I67" s="12">
        <f t="shared" si="1"/>
        <v>0</v>
      </c>
    </row>
    <row r="68" spans="1:9" s="27" customFormat="1" ht="120" x14ac:dyDescent="0.25">
      <c r="A68" s="33">
        <v>64</v>
      </c>
      <c r="B68" s="16" t="s">
        <v>30</v>
      </c>
      <c r="C68" s="16" t="s">
        <v>489</v>
      </c>
      <c r="D68" s="15" t="s">
        <v>14</v>
      </c>
      <c r="E68" s="48">
        <v>70</v>
      </c>
      <c r="F68" s="9"/>
      <c r="G68" s="8"/>
      <c r="H68" s="20"/>
      <c r="I68" s="12">
        <f t="shared" si="1"/>
        <v>0</v>
      </c>
    </row>
    <row r="69" spans="1:9" s="27" customFormat="1" x14ac:dyDescent="0.25">
      <c r="A69" s="33">
        <v>65</v>
      </c>
      <c r="B69" s="16" t="s">
        <v>216</v>
      </c>
      <c r="C69" s="16" t="s">
        <v>217</v>
      </c>
      <c r="D69" s="15" t="s">
        <v>174</v>
      </c>
      <c r="E69" s="48">
        <v>10</v>
      </c>
      <c r="F69" s="9"/>
      <c r="G69" s="8"/>
      <c r="H69" s="20"/>
      <c r="I69" s="12">
        <f t="shared" si="1"/>
        <v>0</v>
      </c>
    </row>
    <row r="70" spans="1:9" s="27" customFormat="1" x14ac:dyDescent="0.25">
      <c r="A70" s="33">
        <v>66</v>
      </c>
      <c r="B70" s="16" t="s">
        <v>31</v>
      </c>
      <c r="C70" s="16" t="s">
        <v>119</v>
      </c>
      <c r="D70" s="15" t="s">
        <v>174</v>
      </c>
      <c r="E70" s="48">
        <v>20</v>
      </c>
      <c r="F70" s="9"/>
      <c r="G70" s="8"/>
      <c r="H70" s="20"/>
      <c r="I70" s="12">
        <f t="shared" si="1"/>
        <v>0</v>
      </c>
    </row>
    <row r="71" spans="1:9" s="27" customFormat="1" x14ac:dyDescent="0.25">
      <c r="A71" s="33">
        <v>67</v>
      </c>
      <c r="B71" s="16" t="s">
        <v>32</v>
      </c>
      <c r="C71" s="16" t="s">
        <v>120</v>
      </c>
      <c r="D71" s="15" t="s">
        <v>182</v>
      </c>
      <c r="E71" s="48">
        <v>25</v>
      </c>
      <c r="F71" s="9"/>
      <c r="G71" s="8"/>
      <c r="H71" s="20"/>
      <c r="I71" s="12">
        <f t="shared" si="1"/>
        <v>0</v>
      </c>
    </row>
    <row r="72" spans="1:9" s="27" customFormat="1" x14ac:dyDescent="0.25">
      <c r="A72" s="33">
        <v>68</v>
      </c>
      <c r="B72" s="16" t="s">
        <v>33</v>
      </c>
      <c r="C72" s="16" t="s">
        <v>121</v>
      </c>
      <c r="D72" s="15" t="s">
        <v>182</v>
      </c>
      <c r="E72" s="48">
        <v>40</v>
      </c>
      <c r="F72" s="9"/>
      <c r="G72" s="8"/>
      <c r="H72" s="20"/>
      <c r="I72" s="12">
        <f t="shared" si="1"/>
        <v>0</v>
      </c>
    </row>
    <row r="73" spans="1:9" s="27" customFormat="1" ht="30" x14ac:dyDescent="0.25">
      <c r="A73" s="33">
        <v>69</v>
      </c>
      <c r="B73" s="16" t="s">
        <v>34</v>
      </c>
      <c r="C73" s="16" t="s">
        <v>490</v>
      </c>
      <c r="D73" s="15" t="s">
        <v>14</v>
      </c>
      <c r="E73" s="48">
        <v>10</v>
      </c>
      <c r="F73" s="9"/>
      <c r="G73" s="8"/>
      <c r="H73" s="20"/>
      <c r="I73" s="12">
        <f t="shared" si="1"/>
        <v>0</v>
      </c>
    </row>
    <row r="74" spans="1:9" s="27" customFormat="1" ht="60" x14ac:dyDescent="0.25">
      <c r="A74" s="33">
        <v>70</v>
      </c>
      <c r="B74" s="16" t="s">
        <v>35</v>
      </c>
      <c r="C74" s="16" t="s">
        <v>491</v>
      </c>
      <c r="D74" s="15" t="s">
        <v>14</v>
      </c>
      <c r="E74" s="48">
        <v>70</v>
      </c>
      <c r="F74" s="9"/>
      <c r="G74" s="8"/>
      <c r="H74" s="20"/>
      <c r="I74" s="12">
        <f t="shared" si="1"/>
        <v>0</v>
      </c>
    </row>
    <row r="75" spans="1:9" s="27" customFormat="1" ht="30" x14ac:dyDescent="0.25">
      <c r="A75" s="33">
        <v>71</v>
      </c>
      <c r="B75" s="16" t="s">
        <v>492</v>
      </c>
      <c r="C75" s="16" t="s">
        <v>372</v>
      </c>
      <c r="D75" s="15" t="s">
        <v>14</v>
      </c>
      <c r="E75" s="48">
        <v>40</v>
      </c>
      <c r="F75" s="9"/>
      <c r="G75" s="8"/>
      <c r="H75" s="20"/>
      <c r="I75" s="12">
        <f t="shared" si="1"/>
        <v>0</v>
      </c>
    </row>
    <row r="76" spans="1:9" s="27" customFormat="1" ht="30" x14ac:dyDescent="0.25">
      <c r="A76" s="33">
        <v>72</v>
      </c>
      <c r="B76" s="16" t="s">
        <v>493</v>
      </c>
      <c r="C76" s="16" t="s">
        <v>494</v>
      </c>
      <c r="D76" s="15" t="s">
        <v>14</v>
      </c>
      <c r="E76" s="48">
        <v>40</v>
      </c>
      <c r="F76" s="9"/>
      <c r="G76" s="8"/>
      <c r="H76" s="20"/>
      <c r="I76" s="12">
        <f t="shared" si="1"/>
        <v>0</v>
      </c>
    </row>
    <row r="77" spans="1:9" s="27" customFormat="1" ht="30" x14ac:dyDescent="0.25">
      <c r="A77" s="33">
        <v>73</v>
      </c>
      <c r="B77" s="16" t="s">
        <v>495</v>
      </c>
      <c r="C77" s="16" t="s">
        <v>496</v>
      </c>
      <c r="D77" s="15" t="s">
        <v>14</v>
      </c>
      <c r="E77" s="48">
        <v>80</v>
      </c>
      <c r="F77" s="9"/>
      <c r="G77" s="8"/>
      <c r="H77" s="20"/>
      <c r="I77" s="12">
        <f t="shared" si="1"/>
        <v>0</v>
      </c>
    </row>
    <row r="78" spans="1:9" s="27" customFormat="1" ht="30" x14ac:dyDescent="0.25">
      <c r="A78" s="33">
        <v>74</v>
      </c>
      <c r="B78" s="16" t="s">
        <v>497</v>
      </c>
      <c r="C78" s="16" t="s">
        <v>498</v>
      </c>
      <c r="D78" s="15" t="s">
        <v>14</v>
      </c>
      <c r="E78" s="48">
        <v>100</v>
      </c>
      <c r="F78" s="9"/>
      <c r="G78" s="8"/>
      <c r="H78" s="20"/>
      <c r="I78" s="12">
        <f t="shared" si="1"/>
        <v>0</v>
      </c>
    </row>
    <row r="79" spans="1:9" s="27" customFormat="1" ht="30" x14ac:dyDescent="0.25">
      <c r="A79" s="33">
        <v>75</v>
      </c>
      <c r="B79" s="16" t="s">
        <v>499</v>
      </c>
      <c r="C79" s="16" t="s">
        <v>500</v>
      </c>
      <c r="D79" s="15" t="s">
        <v>14</v>
      </c>
      <c r="E79" s="48">
        <v>300</v>
      </c>
      <c r="F79" s="9"/>
      <c r="G79" s="8"/>
      <c r="H79" s="20"/>
      <c r="I79" s="12">
        <f t="shared" si="1"/>
        <v>0</v>
      </c>
    </row>
    <row r="80" spans="1:9" s="27" customFormat="1" ht="30" x14ac:dyDescent="0.25">
      <c r="A80" s="33">
        <v>76</v>
      </c>
      <c r="B80" s="16" t="s">
        <v>36</v>
      </c>
      <c r="C80" s="16" t="s">
        <v>122</v>
      </c>
      <c r="D80" s="15" t="s">
        <v>14</v>
      </c>
      <c r="E80" s="48">
        <v>350</v>
      </c>
      <c r="F80" s="9"/>
      <c r="G80" s="8"/>
      <c r="H80" s="20"/>
      <c r="I80" s="12">
        <f t="shared" si="1"/>
        <v>0</v>
      </c>
    </row>
    <row r="81" spans="1:9" s="27" customFormat="1" ht="30" x14ac:dyDescent="0.25">
      <c r="A81" s="33">
        <v>77</v>
      </c>
      <c r="B81" s="16" t="s">
        <v>190</v>
      </c>
      <c r="C81" s="16" t="s">
        <v>123</v>
      </c>
      <c r="D81" s="15" t="s">
        <v>14</v>
      </c>
      <c r="E81" s="48">
        <v>230</v>
      </c>
      <c r="F81" s="9"/>
      <c r="G81" s="8"/>
      <c r="H81" s="20"/>
      <c r="I81" s="12">
        <f t="shared" si="1"/>
        <v>0</v>
      </c>
    </row>
    <row r="82" spans="1:9" s="27" customFormat="1" x14ac:dyDescent="0.25">
      <c r="A82" s="33">
        <v>78</v>
      </c>
      <c r="B82" s="16" t="s">
        <v>37</v>
      </c>
      <c r="C82" s="16" t="s">
        <v>37</v>
      </c>
      <c r="D82" s="15" t="s">
        <v>14</v>
      </c>
      <c r="E82" s="48">
        <v>450</v>
      </c>
      <c r="F82" s="9"/>
      <c r="G82" s="8"/>
      <c r="H82" s="20"/>
      <c r="I82" s="12">
        <f t="shared" si="1"/>
        <v>0</v>
      </c>
    </row>
    <row r="83" spans="1:9" s="27" customFormat="1" x14ac:dyDescent="0.25">
      <c r="A83" s="33">
        <v>79</v>
      </c>
      <c r="B83" s="16" t="s">
        <v>38</v>
      </c>
      <c r="C83" s="16" t="s">
        <v>38</v>
      </c>
      <c r="D83" s="15" t="s">
        <v>14</v>
      </c>
      <c r="E83" s="48">
        <v>300</v>
      </c>
      <c r="F83" s="9"/>
      <c r="G83" s="8"/>
      <c r="H83" s="20"/>
      <c r="I83" s="12">
        <f t="shared" si="1"/>
        <v>0</v>
      </c>
    </row>
    <row r="84" spans="1:9" s="27" customFormat="1" x14ac:dyDescent="0.25">
      <c r="A84" s="33">
        <v>80</v>
      </c>
      <c r="B84" s="16" t="s">
        <v>39</v>
      </c>
      <c r="C84" s="16" t="s">
        <v>39</v>
      </c>
      <c r="D84" s="15" t="s">
        <v>14</v>
      </c>
      <c r="E84" s="48">
        <v>410</v>
      </c>
      <c r="F84" s="9"/>
      <c r="G84" s="8"/>
      <c r="H84" s="20"/>
      <c r="I84" s="12">
        <f t="shared" si="1"/>
        <v>0</v>
      </c>
    </row>
    <row r="85" spans="1:9" s="27" customFormat="1" x14ac:dyDescent="0.25">
      <c r="A85" s="33">
        <v>81</v>
      </c>
      <c r="B85" s="16" t="s">
        <v>40</v>
      </c>
      <c r="C85" s="16" t="s">
        <v>40</v>
      </c>
      <c r="D85" s="15" t="s">
        <v>14</v>
      </c>
      <c r="E85" s="48">
        <v>230</v>
      </c>
      <c r="F85" s="9"/>
      <c r="G85" s="8"/>
      <c r="H85" s="20"/>
      <c r="I85" s="12">
        <f t="shared" si="1"/>
        <v>0</v>
      </c>
    </row>
    <row r="86" spans="1:9" s="27" customFormat="1" ht="30" x14ac:dyDescent="0.25">
      <c r="A86" s="33">
        <v>82</v>
      </c>
      <c r="B86" s="16" t="s">
        <v>232</v>
      </c>
      <c r="C86" s="16" t="s">
        <v>294</v>
      </c>
      <c r="D86" s="15" t="s">
        <v>14</v>
      </c>
      <c r="E86" s="48">
        <v>25</v>
      </c>
      <c r="F86" s="9"/>
      <c r="G86" s="8"/>
      <c r="H86" s="20"/>
      <c r="I86" s="12">
        <f t="shared" si="1"/>
        <v>0</v>
      </c>
    </row>
    <row r="87" spans="1:9" s="27" customFormat="1" ht="30" x14ac:dyDescent="0.25">
      <c r="A87" s="33">
        <v>83</v>
      </c>
      <c r="B87" s="16" t="s">
        <v>233</v>
      </c>
      <c r="C87" s="16" t="s">
        <v>295</v>
      </c>
      <c r="D87" s="15" t="s">
        <v>14</v>
      </c>
      <c r="E87" s="48">
        <v>25</v>
      </c>
      <c r="F87" s="9"/>
      <c r="G87" s="8"/>
      <c r="H87" s="20"/>
      <c r="I87" s="12">
        <f t="shared" si="1"/>
        <v>0</v>
      </c>
    </row>
    <row r="88" spans="1:9" s="27" customFormat="1" x14ac:dyDescent="0.25">
      <c r="A88" s="33">
        <v>84</v>
      </c>
      <c r="B88" s="16" t="s">
        <v>332</v>
      </c>
      <c r="C88" s="16" t="s">
        <v>332</v>
      </c>
      <c r="D88" s="15" t="s">
        <v>14</v>
      </c>
      <c r="E88" s="48">
        <v>100</v>
      </c>
      <c r="F88" s="9"/>
      <c r="G88" s="8"/>
      <c r="H88" s="20"/>
      <c r="I88" s="12">
        <f t="shared" si="1"/>
        <v>0</v>
      </c>
    </row>
    <row r="89" spans="1:9" s="27" customFormat="1" x14ac:dyDescent="0.25">
      <c r="A89" s="33">
        <v>85</v>
      </c>
      <c r="B89" s="16" t="s">
        <v>234</v>
      </c>
      <c r="C89" s="16" t="s">
        <v>234</v>
      </c>
      <c r="D89" s="15" t="s">
        <v>14</v>
      </c>
      <c r="E89" s="48">
        <v>50</v>
      </c>
      <c r="F89" s="9"/>
      <c r="G89" s="8"/>
      <c r="H89" s="20"/>
      <c r="I89" s="12">
        <f t="shared" si="1"/>
        <v>0</v>
      </c>
    </row>
    <row r="90" spans="1:9" s="27" customFormat="1" x14ac:dyDescent="0.25">
      <c r="A90" s="33">
        <v>86</v>
      </c>
      <c r="B90" s="16" t="s">
        <v>41</v>
      </c>
      <c r="C90" s="16" t="s">
        <v>41</v>
      </c>
      <c r="D90" s="15" t="s">
        <v>14</v>
      </c>
      <c r="E90" s="48">
        <v>20</v>
      </c>
      <c r="F90" s="9"/>
      <c r="G90" s="8"/>
      <c r="H90" s="20"/>
      <c r="I90" s="12">
        <f t="shared" si="1"/>
        <v>0</v>
      </c>
    </row>
    <row r="91" spans="1:9" s="27" customFormat="1" x14ac:dyDescent="0.25">
      <c r="A91" s="33">
        <v>87</v>
      </c>
      <c r="B91" s="16" t="s">
        <v>42</v>
      </c>
      <c r="C91" s="16" t="s">
        <v>42</v>
      </c>
      <c r="D91" s="15" t="s">
        <v>14</v>
      </c>
      <c r="E91" s="48">
        <v>270</v>
      </c>
      <c r="F91" s="9"/>
      <c r="G91" s="8"/>
      <c r="H91" s="20"/>
      <c r="I91" s="12">
        <f t="shared" si="1"/>
        <v>0</v>
      </c>
    </row>
    <row r="92" spans="1:9" s="27" customFormat="1" ht="75" x14ac:dyDescent="0.25">
      <c r="A92" s="33">
        <v>88</v>
      </c>
      <c r="B92" s="16" t="s">
        <v>44</v>
      </c>
      <c r="C92" s="16" t="s">
        <v>501</v>
      </c>
      <c r="D92" s="9" t="s">
        <v>14</v>
      </c>
      <c r="E92" s="48">
        <v>450</v>
      </c>
      <c r="F92" s="9"/>
      <c r="G92" s="8"/>
      <c r="H92" s="20"/>
      <c r="I92" s="12">
        <f t="shared" si="1"/>
        <v>0</v>
      </c>
    </row>
    <row r="93" spans="1:9" s="27" customFormat="1" ht="75" x14ac:dyDescent="0.25">
      <c r="A93" s="33">
        <v>89</v>
      </c>
      <c r="B93" s="16" t="s">
        <v>43</v>
      </c>
      <c r="C93" s="16" t="s">
        <v>501</v>
      </c>
      <c r="D93" s="15" t="s">
        <v>14</v>
      </c>
      <c r="E93" s="48">
        <v>500</v>
      </c>
      <c r="F93" s="9"/>
      <c r="G93" s="8"/>
      <c r="H93" s="20"/>
      <c r="I93" s="12">
        <f t="shared" si="1"/>
        <v>0</v>
      </c>
    </row>
    <row r="94" spans="1:9" s="27" customFormat="1" ht="105" x14ac:dyDescent="0.25">
      <c r="A94" s="33">
        <v>90</v>
      </c>
      <c r="B94" s="16" t="s">
        <v>355</v>
      </c>
      <c r="C94" s="16" t="s">
        <v>357</v>
      </c>
      <c r="D94" s="9" t="s">
        <v>14</v>
      </c>
      <c r="E94" s="48">
        <v>1500</v>
      </c>
      <c r="F94" s="9"/>
      <c r="G94" s="8"/>
      <c r="H94" s="20"/>
      <c r="I94" s="12">
        <f>E94*H94</f>
        <v>0</v>
      </c>
    </row>
    <row r="95" spans="1:9" s="27" customFormat="1" ht="105" x14ac:dyDescent="0.25">
      <c r="A95" s="33">
        <v>91</v>
      </c>
      <c r="B95" s="16" t="s">
        <v>354</v>
      </c>
      <c r="C95" s="16" t="s">
        <v>356</v>
      </c>
      <c r="D95" s="15" t="s">
        <v>14</v>
      </c>
      <c r="E95" s="48">
        <v>1500</v>
      </c>
      <c r="F95" s="9"/>
      <c r="G95" s="8"/>
      <c r="H95" s="20"/>
      <c r="I95" s="12">
        <f>E95*H95</f>
        <v>0</v>
      </c>
    </row>
    <row r="96" spans="1:9" s="27" customFormat="1" ht="30" x14ac:dyDescent="0.25">
      <c r="A96" s="33">
        <v>92</v>
      </c>
      <c r="B96" s="16" t="s">
        <v>240</v>
      </c>
      <c r="C96" s="16" t="s">
        <v>241</v>
      </c>
      <c r="D96" s="9" t="s">
        <v>14</v>
      </c>
      <c r="E96" s="48">
        <v>40</v>
      </c>
      <c r="F96" s="9"/>
      <c r="G96" s="8"/>
      <c r="H96" s="20"/>
      <c r="I96" s="12">
        <f t="shared" si="1"/>
        <v>0</v>
      </c>
    </row>
    <row r="97" spans="1:9" s="27" customFormat="1" x14ac:dyDescent="0.25">
      <c r="A97" s="33">
        <v>93</v>
      </c>
      <c r="B97" s="16" t="s">
        <v>271</v>
      </c>
      <c r="C97" s="16" t="s">
        <v>271</v>
      </c>
      <c r="D97" s="9" t="s">
        <v>178</v>
      </c>
      <c r="E97" s="48">
        <v>20</v>
      </c>
      <c r="F97" s="9"/>
      <c r="G97" s="8"/>
      <c r="H97" s="20"/>
      <c r="I97" s="12">
        <f t="shared" si="1"/>
        <v>0</v>
      </c>
    </row>
    <row r="98" spans="1:9" s="27" customFormat="1" x14ac:dyDescent="0.25">
      <c r="A98" s="33">
        <v>94</v>
      </c>
      <c r="B98" s="16" t="s">
        <v>272</v>
      </c>
      <c r="C98" s="16" t="s">
        <v>272</v>
      </c>
      <c r="D98" s="9" t="s">
        <v>178</v>
      </c>
      <c r="E98" s="48">
        <v>100</v>
      </c>
      <c r="F98" s="9"/>
      <c r="G98" s="8"/>
      <c r="H98" s="20"/>
      <c r="I98" s="12">
        <f t="shared" si="1"/>
        <v>0</v>
      </c>
    </row>
    <row r="99" spans="1:9" s="27" customFormat="1" x14ac:dyDescent="0.25">
      <c r="A99" s="33">
        <v>95</v>
      </c>
      <c r="B99" s="16" t="s">
        <v>45</v>
      </c>
      <c r="C99" s="16" t="s">
        <v>45</v>
      </c>
      <c r="D99" s="9" t="s">
        <v>179</v>
      </c>
      <c r="E99" s="48">
        <v>20</v>
      </c>
      <c r="F99" s="9"/>
      <c r="G99" s="8"/>
      <c r="H99" s="20"/>
      <c r="I99" s="12">
        <f t="shared" si="1"/>
        <v>0</v>
      </c>
    </row>
    <row r="100" spans="1:9" s="27" customFormat="1" ht="45" x14ac:dyDescent="0.25">
      <c r="A100" s="33">
        <v>96</v>
      </c>
      <c r="B100" s="16" t="s">
        <v>46</v>
      </c>
      <c r="C100" s="16" t="s">
        <v>502</v>
      </c>
      <c r="D100" s="9" t="s">
        <v>14</v>
      </c>
      <c r="E100" s="48">
        <v>40</v>
      </c>
      <c r="F100" s="9"/>
      <c r="G100" s="8"/>
      <c r="H100" s="20"/>
      <c r="I100" s="12">
        <f t="shared" si="1"/>
        <v>0</v>
      </c>
    </row>
    <row r="101" spans="1:9" s="27" customFormat="1" ht="30" x14ac:dyDescent="0.25">
      <c r="A101" s="33">
        <v>97</v>
      </c>
      <c r="B101" s="16" t="s">
        <v>192</v>
      </c>
      <c r="C101" s="16" t="s">
        <v>194</v>
      </c>
      <c r="D101" s="9" t="s">
        <v>14</v>
      </c>
      <c r="E101" s="48">
        <v>40</v>
      </c>
      <c r="F101" s="9"/>
      <c r="G101" s="8"/>
      <c r="H101" s="20"/>
      <c r="I101" s="12">
        <f t="shared" si="1"/>
        <v>0</v>
      </c>
    </row>
    <row r="102" spans="1:9" s="27" customFormat="1" ht="30" x14ac:dyDescent="0.25">
      <c r="A102" s="33">
        <v>98</v>
      </c>
      <c r="B102" s="16" t="s">
        <v>226</v>
      </c>
      <c r="C102" s="16" t="s">
        <v>227</v>
      </c>
      <c r="D102" s="9" t="s">
        <v>14</v>
      </c>
      <c r="E102" s="48">
        <v>30</v>
      </c>
      <c r="F102" s="9"/>
      <c r="G102" s="8"/>
      <c r="H102" s="20"/>
      <c r="I102" s="12">
        <f t="shared" si="1"/>
        <v>0</v>
      </c>
    </row>
    <row r="103" spans="1:9" s="27" customFormat="1" ht="30" x14ac:dyDescent="0.25">
      <c r="A103" s="33">
        <v>99</v>
      </c>
      <c r="B103" s="16" t="s">
        <v>193</v>
      </c>
      <c r="C103" s="16" t="s">
        <v>195</v>
      </c>
      <c r="D103" s="9" t="s">
        <v>14</v>
      </c>
      <c r="E103" s="48">
        <v>100</v>
      </c>
      <c r="F103" s="9"/>
      <c r="G103" s="8"/>
      <c r="H103" s="20"/>
      <c r="I103" s="12">
        <f t="shared" si="1"/>
        <v>0</v>
      </c>
    </row>
    <row r="104" spans="1:9" s="27" customFormat="1" x14ac:dyDescent="0.25">
      <c r="A104" s="33">
        <v>100</v>
      </c>
      <c r="B104" s="16" t="s">
        <v>228</v>
      </c>
      <c r="C104" s="16" t="s">
        <v>124</v>
      </c>
      <c r="D104" s="15" t="s">
        <v>14</v>
      </c>
      <c r="E104" s="48">
        <v>30</v>
      </c>
      <c r="F104" s="9"/>
      <c r="G104" s="8"/>
      <c r="H104" s="20"/>
      <c r="I104" s="12">
        <f t="shared" ref="I104:I167" si="3">E104*H104</f>
        <v>0</v>
      </c>
    </row>
    <row r="105" spans="1:9" s="27" customFormat="1" x14ac:dyDescent="0.25">
      <c r="A105" s="33">
        <v>101</v>
      </c>
      <c r="B105" s="16" t="s">
        <v>229</v>
      </c>
      <c r="C105" s="16" t="s">
        <v>124</v>
      </c>
      <c r="D105" s="15" t="s">
        <v>14</v>
      </c>
      <c r="E105" s="48">
        <v>30</v>
      </c>
      <c r="F105" s="9"/>
      <c r="G105" s="8"/>
      <c r="H105" s="20"/>
      <c r="I105" s="12">
        <f t="shared" si="3"/>
        <v>0</v>
      </c>
    </row>
    <row r="106" spans="1:9" s="27" customFormat="1" x14ac:dyDescent="0.25">
      <c r="A106" s="33">
        <v>102</v>
      </c>
      <c r="B106" s="16" t="s">
        <v>191</v>
      </c>
      <c r="C106" s="16" t="s">
        <v>124</v>
      </c>
      <c r="D106" s="15" t="s">
        <v>14</v>
      </c>
      <c r="E106" s="48">
        <v>40</v>
      </c>
      <c r="F106" s="9"/>
      <c r="G106" s="8"/>
      <c r="H106" s="20"/>
      <c r="I106" s="12">
        <f t="shared" si="3"/>
        <v>0</v>
      </c>
    </row>
    <row r="107" spans="1:9" s="27" customFormat="1" x14ac:dyDescent="0.25">
      <c r="A107" s="33">
        <v>103</v>
      </c>
      <c r="B107" s="16" t="s">
        <v>655</v>
      </c>
      <c r="C107" s="16" t="s">
        <v>660</v>
      </c>
      <c r="D107" s="15" t="s">
        <v>14</v>
      </c>
      <c r="E107" s="48">
        <v>100</v>
      </c>
      <c r="F107" s="9"/>
      <c r="G107" s="8"/>
      <c r="H107" s="20"/>
      <c r="I107" s="12">
        <f t="shared" si="3"/>
        <v>0</v>
      </c>
    </row>
    <row r="108" spans="1:9" s="27" customFormat="1" x14ac:dyDescent="0.25">
      <c r="A108" s="33">
        <v>104</v>
      </c>
      <c r="B108" s="16" t="s">
        <v>656</v>
      </c>
      <c r="C108" s="16" t="s">
        <v>661</v>
      </c>
      <c r="D108" s="15" t="s">
        <v>14</v>
      </c>
      <c r="E108" s="48">
        <v>200</v>
      </c>
      <c r="F108" s="9"/>
      <c r="G108" s="8"/>
      <c r="H108" s="20"/>
      <c r="I108" s="12">
        <f t="shared" si="3"/>
        <v>0</v>
      </c>
    </row>
    <row r="109" spans="1:9" s="27" customFormat="1" x14ac:dyDescent="0.25">
      <c r="A109" s="33">
        <v>105</v>
      </c>
      <c r="B109" s="16" t="s">
        <v>657</v>
      </c>
      <c r="C109" s="16" t="s">
        <v>662</v>
      </c>
      <c r="D109" s="15" t="s">
        <v>14</v>
      </c>
      <c r="E109" s="48">
        <v>130</v>
      </c>
      <c r="F109" s="9"/>
      <c r="G109" s="8"/>
      <c r="H109" s="20"/>
      <c r="I109" s="12">
        <f t="shared" si="3"/>
        <v>0</v>
      </c>
    </row>
    <row r="110" spans="1:9" s="27" customFormat="1" x14ac:dyDescent="0.25">
      <c r="A110" s="33">
        <v>106</v>
      </c>
      <c r="B110" s="16" t="s">
        <v>658</v>
      </c>
      <c r="C110" s="16" t="s">
        <v>663</v>
      </c>
      <c r="D110" s="15" t="s">
        <v>14</v>
      </c>
      <c r="E110" s="48">
        <v>250</v>
      </c>
      <c r="F110" s="9"/>
      <c r="G110" s="8"/>
      <c r="H110" s="20"/>
      <c r="I110" s="12">
        <f t="shared" si="3"/>
        <v>0</v>
      </c>
    </row>
    <row r="111" spans="1:9" s="27" customFormat="1" x14ac:dyDescent="0.25">
      <c r="A111" s="33">
        <v>107</v>
      </c>
      <c r="B111" s="16" t="s">
        <v>659</v>
      </c>
      <c r="C111" s="16" t="s">
        <v>659</v>
      </c>
      <c r="D111" s="15" t="s">
        <v>14</v>
      </c>
      <c r="E111" s="48">
        <v>70</v>
      </c>
      <c r="F111" s="9"/>
      <c r="G111" s="8"/>
      <c r="H111" s="20"/>
      <c r="I111" s="12">
        <f t="shared" si="3"/>
        <v>0</v>
      </c>
    </row>
    <row r="112" spans="1:9" s="27" customFormat="1" ht="30" x14ac:dyDescent="0.25">
      <c r="A112" s="33">
        <v>108</v>
      </c>
      <c r="B112" s="16" t="s">
        <v>47</v>
      </c>
      <c r="C112" s="16" t="s">
        <v>503</v>
      </c>
      <c r="D112" s="15" t="s">
        <v>14</v>
      </c>
      <c r="E112" s="48">
        <v>40</v>
      </c>
      <c r="F112" s="9"/>
      <c r="G112" s="8"/>
      <c r="H112" s="20"/>
      <c r="I112" s="12">
        <f t="shared" si="3"/>
        <v>0</v>
      </c>
    </row>
    <row r="113" spans="1:9" s="27" customFormat="1" ht="30" x14ac:dyDescent="0.25">
      <c r="A113" s="33">
        <v>109</v>
      </c>
      <c r="B113" s="16" t="s">
        <v>48</v>
      </c>
      <c r="C113" s="16" t="s">
        <v>504</v>
      </c>
      <c r="D113" s="15" t="s">
        <v>14</v>
      </c>
      <c r="E113" s="48">
        <v>40</v>
      </c>
      <c r="F113" s="9"/>
      <c r="G113" s="8"/>
      <c r="H113" s="20"/>
      <c r="I113" s="12">
        <f t="shared" si="3"/>
        <v>0</v>
      </c>
    </row>
    <row r="114" spans="1:9" s="27" customFormat="1" ht="45" x14ac:dyDescent="0.25">
      <c r="A114" s="33">
        <v>110</v>
      </c>
      <c r="B114" s="16" t="s">
        <v>49</v>
      </c>
      <c r="C114" s="16" t="s">
        <v>505</v>
      </c>
      <c r="D114" s="15" t="s">
        <v>14</v>
      </c>
      <c r="E114" s="48">
        <v>40</v>
      </c>
      <c r="F114" s="9"/>
      <c r="G114" s="8"/>
      <c r="H114" s="20"/>
      <c r="I114" s="12">
        <f t="shared" si="3"/>
        <v>0</v>
      </c>
    </row>
    <row r="115" spans="1:9" s="27" customFormat="1" ht="45" x14ac:dyDescent="0.25">
      <c r="A115" s="33">
        <v>111</v>
      </c>
      <c r="B115" s="16" t="s">
        <v>50</v>
      </c>
      <c r="C115" s="16" t="s">
        <v>506</v>
      </c>
      <c r="D115" s="15" t="s">
        <v>14</v>
      </c>
      <c r="E115" s="48">
        <v>80</v>
      </c>
      <c r="F115" s="9"/>
      <c r="G115" s="8"/>
      <c r="H115" s="20"/>
      <c r="I115" s="12">
        <f t="shared" si="3"/>
        <v>0</v>
      </c>
    </row>
    <row r="116" spans="1:9" s="27" customFormat="1" x14ac:dyDescent="0.25">
      <c r="A116" s="33">
        <v>112</v>
      </c>
      <c r="B116" s="16" t="s">
        <v>51</v>
      </c>
      <c r="C116" s="16" t="s">
        <v>125</v>
      </c>
      <c r="D116" s="15" t="s">
        <v>14</v>
      </c>
      <c r="E116" s="48">
        <v>70</v>
      </c>
      <c r="F116" s="9"/>
      <c r="G116" s="8"/>
      <c r="H116" s="20"/>
      <c r="I116" s="12">
        <f t="shared" si="3"/>
        <v>0</v>
      </c>
    </row>
    <row r="117" spans="1:9" s="27" customFormat="1" ht="30" x14ac:dyDescent="0.25">
      <c r="A117" s="33">
        <v>113</v>
      </c>
      <c r="B117" s="16" t="s">
        <v>52</v>
      </c>
      <c r="C117" s="16" t="s">
        <v>507</v>
      </c>
      <c r="D117" s="15" t="s">
        <v>14</v>
      </c>
      <c r="E117" s="48">
        <v>300</v>
      </c>
      <c r="F117" s="9"/>
      <c r="G117" s="8"/>
      <c r="H117" s="20"/>
      <c r="I117" s="12">
        <f t="shared" si="3"/>
        <v>0</v>
      </c>
    </row>
    <row r="118" spans="1:9" s="27" customFormat="1" ht="30" x14ac:dyDescent="0.25">
      <c r="A118" s="33">
        <v>114</v>
      </c>
      <c r="B118" s="16" t="s">
        <v>53</v>
      </c>
      <c r="C118" s="16" t="s">
        <v>508</v>
      </c>
      <c r="D118" s="15" t="s">
        <v>14</v>
      </c>
      <c r="E118" s="48">
        <v>400</v>
      </c>
      <c r="F118" s="9"/>
      <c r="G118" s="8"/>
      <c r="H118" s="20"/>
      <c r="I118" s="12">
        <f t="shared" si="3"/>
        <v>0</v>
      </c>
    </row>
    <row r="119" spans="1:9" s="27" customFormat="1" ht="30" x14ac:dyDescent="0.25">
      <c r="A119" s="33">
        <v>115</v>
      </c>
      <c r="B119" s="16" t="s">
        <v>54</v>
      </c>
      <c r="C119" s="16" t="s">
        <v>126</v>
      </c>
      <c r="D119" s="15" t="s">
        <v>14</v>
      </c>
      <c r="E119" s="48">
        <v>55</v>
      </c>
      <c r="F119" s="9"/>
      <c r="G119" s="8"/>
      <c r="H119" s="20"/>
      <c r="I119" s="12">
        <f t="shared" si="3"/>
        <v>0</v>
      </c>
    </row>
    <row r="120" spans="1:9" s="27" customFormat="1" ht="30" x14ac:dyDescent="0.25">
      <c r="A120" s="33">
        <v>116</v>
      </c>
      <c r="B120" s="16" t="s">
        <v>373</v>
      </c>
      <c r="C120" s="16" t="s">
        <v>374</v>
      </c>
      <c r="D120" s="15" t="s">
        <v>14</v>
      </c>
      <c r="E120" s="48">
        <v>50</v>
      </c>
      <c r="F120" s="9"/>
      <c r="G120" s="8"/>
      <c r="H120" s="20"/>
      <c r="I120" s="12">
        <f t="shared" si="3"/>
        <v>0</v>
      </c>
    </row>
    <row r="121" spans="1:9" s="27" customFormat="1" x14ac:dyDescent="0.25">
      <c r="A121" s="33">
        <v>117</v>
      </c>
      <c r="B121" s="16" t="s">
        <v>375</v>
      </c>
      <c r="C121" s="16" t="s">
        <v>509</v>
      </c>
      <c r="D121" s="15" t="s">
        <v>14</v>
      </c>
      <c r="E121" s="48">
        <v>20</v>
      </c>
      <c r="F121" s="9"/>
      <c r="G121" s="8"/>
      <c r="H121" s="20"/>
      <c r="I121" s="12">
        <f t="shared" si="3"/>
        <v>0</v>
      </c>
    </row>
    <row r="122" spans="1:9" s="27" customFormat="1" ht="45" x14ac:dyDescent="0.25">
      <c r="A122" s="33">
        <v>118</v>
      </c>
      <c r="B122" s="16" t="s">
        <v>510</v>
      </c>
      <c r="C122" s="16" t="s">
        <v>511</v>
      </c>
      <c r="D122" s="15" t="s">
        <v>14</v>
      </c>
      <c r="E122" s="48">
        <v>115</v>
      </c>
      <c r="F122" s="9"/>
      <c r="G122" s="8"/>
      <c r="H122" s="20"/>
      <c r="I122" s="12">
        <f t="shared" si="3"/>
        <v>0</v>
      </c>
    </row>
    <row r="123" spans="1:9" s="27" customFormat="1" x14ac:dyDescent="0.25">
      <c r="A123" s="33">
        <v>119</v>
      </c>
      <c r="B123" s="16" t="s">
        <v>296</v>
      </c>
      <c r="C123" s="16" t="s">
        <v>299</v>
      </c>
      <c r="D123" s="15" t="s">
        <v>14</v>
      </c>
      <c r="E123" s="48">
        <v>400</v>
      </c>
      <c r="F123" s="9"/>
      <c r="G123" s="8"/>
      <c r="H123" s="20"/>
      <c r="I123" s="12">
        <f t="shared" si="3"/>
        <v>0</v>
      </c>
    </row>
    <row r="124" spans="1:9" s="27" customFormat="1" x14ac:dyDescent="0.25">
      <c r="A124" s="33">
        <v>120</v>
      </c>
      <c r="B124" s="47" t="s">
        <v>297</v>
      </c>
      <c r="C124" s="47" t="s">
        <v>300</v>
      </c>
      <c r="D124" s="9" t="s">
        <v>14</v>
      </c>
      <c r="E124" s="48">
        <v>200</v>
      </c>
      <c r="F124" s="9"/>
      <c r="G124" s="8"/>
      <c r="H124" s="20"/>
      <c r="I124" s="12">
        <f t="shared" si="3"/>
        <v>0</v>
      </c>
    </row>
    <row r="125" spans="1:9" s="27" customFormat="1" x14ac:dyDescent="0.25">
      <c r="A125" s="33">
        <v>121</v>
      </c>
      <c r="B125" s="16" t="s">
        <v>298</v>
      </c>
      <c r="C125" s="16" t="s">
        <v>55</v>
      </c>
      <c r="D125" s="15" t="s">
        <v>14</v>
      </c>
      <c r="E125" s="48">
        <v>150</v>
      </c>
      <c r="F125" s="9"/>
      <c r="G125" s="8"/>
      <c r="H125" s="20"/>
      <c r="I125" s="12">
        <f t="shared" si="3"/>
        <v>0</v>
      </c>
    </row>
    <row r="126" spans="1:9" s="27" customFormat="1" ht="30" x14ac:dyDescent="0.25">
      <c r="A126" s="33">
        <v>122</v>
      </c>
      <c r="B126" s="16" t="s">
        <v>301</v>
      </c>
      <c r="C126" s="16" t="s">
        <v>512</v>
      </c>
      <c r="D126" s="15" t="s">
        <v>14</v>
      </c>
      <c r="E126" s="48">
        <v>300</v>
      </c>
      <c r="F126" s="9"/>
      <c r="G126" s="8"/>
      <c r="H126" s="20"/>
      <c r="I126" s="12">
        <f t="shared" si="3"/>
        <v>0</v>
      </c>
    </row>
    <row r="127" spans="1:9" s="27" customFormat="1" ht="45" x14ac:dyDescent="0.25">
      <c r="A127" s="33">
        <v>123</v>
      </c>
      <c r="B127" s="16" t="s">
        <v>305</v>
      </c>
      <c r="C127" s="16" t="s">
        <v>513</v>
      </c>
      <c r="D127" s="15" t="s">
        <v>14</v>
      </c>
      <c r="E127" s="48">
        <v>400</v>
      </c>
      <c r="F127" s="9"/>
      <c r="G127" s="8"/>
      <c r="H127" s="20"/>
      <c r="I127" s="12">
        <f t="shared" si="3"/>
        <v>0</v>
      </c>
    </row>
    <row r="128" spans="1:9" s="27" customFormat="1" ht="30" x14ac:dyDescent="0.25">
      <c r="A128" s="33">
        <v>124</v>
      </c>
      <c r="B128" s="16" t="s">
        <v>302</v>
      </c>
      <c r="C128" s="16" t="s">
        <v>514</v>
      </c>
      <c r="D128" s="15" t="s">
        <v>14</v>
      </c>
      <c r="E128" s="48">
        <v>400</v>
      </c>
      <c r="F128" s="9"/>
      <c r="G128" s="8"/>
      <c r="H128" s="20"/>
      <c r="I128" s="12">
        <f t="shared" si="3"/>
        <v>0</v>
      </c>
    </row>
    <row r="129" spans="1:9" s="27" customFormat="1" ht="30" x14ac:dyDescent="0.25">
      <c r="A129" s="33">
        <v>125</v>
      </c>
      <c r="B129" s="16" t="s">
        <v>303</v>
      </c>
      <c r="C129" s="16" t="s">
        <v>515</v>
      </c>
      <c r="D129" s="15" t="s">
        <v>14</v>
      </c>
      <c r="E129" s="48">
        <v>3500</v>
      </c>
      <c r="F129" s="9"/>
      <c r="G129" s="8"/>
      <c r="H129" s="20"/>
      <c r="I129" s="12">
        <f t="shared" si="3"/>
        <v>0</v>
      </c>
    </row>
    <row r="130" spans="1:9" s="27" customFormat="1" ht="30" x14ac:dyDescent="0.25">
      <c r="A130" s="33">
        <v>126</v>
      </c>
      <c r="B130" s="16" t="s">
        <v>304</v>
      </c>
      <c r="C130" s="16" t="s">
        <v>516</v>
      </c>
      <c r="D130" s="15" t="s">
        <v>14</v>
      </c>
      <c r="E130" s="48">
        <v>300</v>
      </c>
      <c r="F130" s="9"/>
      <c r="G130" s="8"/>
      <c r="H130" s="20"/>
      <c r="I130" s="12">
        <f t="shared" si="3"/>
        <v>0</v>
      </c>
    </row>
    <row r="131" spans="1:9" s="27" customFormat="1" ht="30" x14ac:dyDescent="0.25">
      <c r="A131" s="33">
        <v>127</v>
      </c>
      <c r="B131" s="16" t="s">
        <v>245</v>
      </c>
      <c r="C131" s="16" t="s">
        <v>306</v>
      </c>
      <c r="D131" s="15" t="s">
        <v>14</v>
      </c>
      <c r="E131" s="48">
        <v>100</v>
      </c>
      <c r="F131" s="9"/>
      <c r="G131" s="8"/>
      <c r="H131" s="20"/>
      <c r="I131" s="12">
        <f t="shared" si="3"/>
        <v>0</v>
      </c>
    </row>
    <row r="132" spans="1:9" s="27" customFormat="1" ht="45" x14ac:dyDescent="0.25">
      <c r="A132" s="33">
        <v>128</v>
      </c>
      <c r="B132" s="16" t="s">
        <v>56</v>
      </c>
      <c r="C132" s="16" t="s">
        <v>307</v>
      </c>
      <c r="D132" s="15" t="s">
        <v>14</v>
      </c>
      <c r="E132" s="48">
        <v>60</v>
      </c>
      <c r="F132" s="9"/>
      <c r="G132" s="8"/>
      <c r="H132" s="20"/>
      <c r="I132" s="12">
        <f t="shared" si="3"/>
        <v>0</v>
      </c>
    </row>
    <row r="133" spans="1:9" s="27" customFormat="1" ht="30" x14ac:dyDescent="0.25">
      <c r="A133" s="33">
        <v>129</v>
      </c>
      <c r="B133" s="16" t="s">
        <v>376</v>
      </c>
      <c r="C133" s="16" t="s">
        <v>517</v>
      </c>
      <c r="D133" s="15" t="s">
        <v>14</v>
      </c>
      <c r="E133" s="48">
        <v>25</v>
      </c>
      <c r="F133" s="9"/>
      <c r="G133" s="8"/>
      <c r="H133" s="20"/>
      <c r="I133" s="12">
        <f t="shared" si="3"/>
        <v>0</v>
      </c>
    </row>
    <row r="134" spans="1:9" s="27" customFormat="1" ht="30" x14ac:dyDescent="0.25">
      <c r="A134" s="33">
        <v>130</v>
      </c>
      <c r="B134" s="16" t="s">
        <v>333</v>
      </c>
      <c r="C134" s="16" t="s">
        <v>339</v>
      </c>
      <c r="D134" s="9" t="s">
        <v>14</v>
      </c>
      <c r="E134" s="48">
        <v>200</v>
      </c>
      <c r="F134" s="9"/>
      <c r="G134" s="8"/>
      <c r="H134" s="20"/>
      <c r="I134" s="12">
        <f t="shared" si="3"/>
        <v>0</v>
      </c>
    </row>
    <row r="135" spans="1:9" s="27" customFormat="1" x14ac:dyDescent="0.25">
      <c r="A135" s="33">
        <v>131</v>
      </c>
      <c r="B135" s="16" t="s">
        <v>57</v>
      </c>
      <c r="C135" s="16" t="s">
        <v>57</v>
      </c>
      <c r="D135" s="15" t="s">
        <v>183</v>
      </c>
      <c r="E135" s="48">
        <v>140</v>
      </c>
      <c r="F135" s="9"/>
      <c r="G135" s="8"/>
      <c r="H135" s="20"/>
      <c r="I135" s="12">
        <f t="shared" si="3"/>
        <v>0</v>
      </c>
    </row>
    <row r="136" spans="1:9" s="27" customFormat="1" x14ac:dyDescent="0.25">
      <c r="A136" s="33">
        <v>132</v>
      </c>
      <c r="B136" s="16" t="s">
        <v>58</v>
      </c>
      <c r="C136" s="16" t="s">
        <v>58</v>
      </c>
      <c r="D136" s="9" t="s">
        <v>183</v>
      </c>
      <c r="E136" s="48">
        <v>80</v>
      </c>
      <c r="F136" s="9"/>
      <c r="G136" s="8"/>
      <c r="H136" s="20"/>
      <c r="I136" s="12">
        <f t="shared" si="3"/>
        <v>0</v>
      </c>
    </row>
    <row r="137" spans="1:9" s="27" customFormat="1" x14ac:dyDescent="0.25">
      <c r="A137" s="33">
        <v>133</v>
      </c>
      <c r="B137" s="16" t="s">
        <v>59</v>
      </c>
      <c r="C137" s="16" t="s">
        <v>59</v>
      </c>
      <c r="D137" s="9" t="s">
        <v>183</v>
      </c>
      <c r="E137" s="48">
        <v>170</v>
      </c>
      <c r="F137" s="9"/>
      <c r="G137" s="8"/>
      <c r="H137" s="20"/>
      <c r="I137" s="12">
        <f t="shared" si="3"/>
        <v>0</v>
      </c>
    </row>
    <row r="138" spans="1:9" s="27" customFormat="1" x14ac:dyDescent="0.25">
      <c r="A138" s="33">
        <v>134</v>
      </c>
      <c r="B138" s="16" t="s">
        <v>60</v>
      </c>
      <c r="C138" s="16" t="s">
        <v>60</v>
      </c>
      <c r="D138" s="9" t="s">
        <v>183</v>
      </c>
      <c r="E138" s="48">
        <v>170</v>
      </c>
      <c r="F138" s="9"/>
      <c r="G138" s="8"/>
      <c r="H138" s="20"/>
      <c r="I138" s="12">
        <f t="shared" si="3"/>
        <v>0</v>
      </c>
    </row>
    <row r="139" spans="1:9" s="27" customFormat="1" ht="30" x14ac:dyDescent="0.25">
      <c r="A139" s="33">
        <v>135</v>
      </c>
      <c r="B139" s="16" t="s">
        <v>61</v>
      </c>
      <c r="C139" s="16" t="s">
        <v>127</v>
      </c>
      <c r="D139" s="9" t="s">
        <v>181</v>
      </c>
      <c r="E139" s="48">
        <v>50</v>
      </c>
      <c r="F139" s="9"/>
      <c r="G139" s="8"/>
      <c r="H139" s="20"/>
      <c r="I139" s="12">
        <f t="shared" si="3"/>
        <v>0</v>
      </c>
    </row>
    <row r="140" spans="1:9" s="27" customFormat="1" ht="30" x14ac:dyDescent="0.25">
      <c r="A140" s="33">
        <v>136</v>
      </c>
      <c r="B140" s="16" t="s">
        <v>62</v>
      </c>
      <c r="C140" s="16" t="s">
        <v>127</v>
      </c>
      <c r="D140" s="9" t="s">
        <v>181</v>
      </c>
      <c r="E140" s="48">
        <v>50</v>
      </c>
      <c r="F140" s="9"/>
      <c r="G140" s="8"/>
      <c r="H140" s="20"/>
      <c r="I140" s="12">
        <f t="shared" si="3"/>
        <v>0</v>
      </c>
    </row>
    <row r="141" spans="1:9" s="27" customFormat="1" ht="30" x14ac:dyDescent="0.25">
      <c r="A141" s="33">
        <v>137</v>
      </c>
      <c r="B141" s="16" t="s">
        <v>63</v>
      </c>
      <c r="C141" s="16" t="s">
        <v>127</v>
      </c>
      <c r="D141" s="9" t="s">
        <v>181</v>
      </c>
      <c r="E141" s="48">
        <v>50</v>
      </c>
      <c r="F141" s="9"/>
      <c r="G141" s="8"/>
      <c r="H141" s="20"/>
      <c r="I141" s="12">
        <f t="shared" si="3"/>
        <v>0</v>
      </c>
    </row>
    <row r="142" spans="1:9" s="27" customFormat="1" x14ac:dyDescent="0.25">
      <c r="A142" s="33">
        <v>138</v>
      </c>
      <c r="B142" s="16" t="s">
        <v>438</v>
      </c>
      <c r="C142" s="16" t="s">
        <v>518</v>
      </c>
      <c r="D142" s="9" t="s">
        <v>14</v>
      </c>
      <c r="E142" s="48">
        <v>60</v>
      </c>
      <c r="F142" s="9"/>
      <c r="G142" s="8"/>
      <c r="H142" s="20"/>
      <c r="I142" s="12">
        <f t="shared" si="3"/>
        <v>0</v>
      </c>
    </row>
    <row r="143" spans="1:9" s="27" customFormat="1" ht="45" x14ac:dyDescent="0.25">
      <c r="A143" s="33">
        <v>139</v>
      </c>
      <c r="B143" s="16" t="s">
        <v>291</v>
      </c>
      <c r="C143" s="16" t="s">
        <v>288</v>
      </c>
      <c r="D143" s="15" t="s">
        <v>14</v>
      </c>
      <c r="E143" s="48">
        <v>190</v>
      </c>
      <c r="F143" s="9"/>
      <c r="G143" s="8"/>
      <c r="H143" s="20"/>
      <c r="I143" s="12">
        <f t="shared" si="3"/>
        <v>0</v>
      </c>
    </row>
    <row r="144" spans="1:9" s="27" customFormat="1" ht="45" x14ac:dyDescent="0.25">
      <c r="A144" s="33">
        <v>140</v>
      </c>
      <c r="B144" s="16" t="s">
        <v>292</v>
      </c>
      <c r="C144" s="16" t="s">
        <v>289</v>
      </c>
      <c r="D144" s="15" t="s">
        <v>14</v>
      </c>
      <c r="E144" s="48">
        <v>150</v>
      </c>
      <c r="F144" s="9"/>
      <c r="G144" s="8"/>
      <c r="H144" s="20"/>
      <c r="I144" s="12">
        <f t="shared" si="3"/>
        <v>0</v>
      </c>
    </row>
    <row r="145" spans="1:9" s="27" customFormat="1" ht="45" x14ac:dyDescent="0.25">
      <c r="A145" s="33">
        <v>141</v>
      </c>
      <c r="B145" s="16" t="s">
        <v>293</v>
      </c>
      <c r="C145" s="16" t="s">
        <v>290</v>
      </c>
      <c r="D145" s="15" t="s">
        <v>14</v>
      </c>
      <c r="E145" s="48">
        <v>50</v>
      </c>
      <c r="F145" s="9"/>
      <c r="G145" s="8"/>
      <c r="H145" s="20"/>
      <c r="I145" s="12">
        <f t="shared" si="3"/>
        <v>0</v>
      </c>
    </row>
    <row r="146" spans="1:9" s="27" customFormat="1" ht="45" x14ac:dyDescent="0.25">
      <c r="A146" s="33">
        <v>142</v>
      </c>
      <c r="B146" s="16" t="s">
        <v>223</v>
      </c>
      <c r="C146" s="16" t="s">
        <v>519</v>
      </c>
      <c r="D146" s="9" t="s">
        <v>14</v>
      </c>
      <c r="E146" s="48">
        <v>1500</v>
      </c>
      <c r="F146" s="9"/>
      <c r="G146" s="8"/>
      <c r="H146" s="20"/>
      <c r="I146" s="12">
        <f t="shared" si="3"/>
        <v>0</v>
      </c>
    </row>
    <row r="147" spans="1:9" s="27" customFormat="1" ht="45" x14ac:dyDescent="0.25">
      <c r="A147" s="33">
        <v>143</v>
      </c>
      <c r="B147" s="16" t="s">
        <v>308</v>
      </c>
      <c r="C147" s="16" t="s">
        <v>520</v>
      </c>
      <c r="D147" s="9" t="s">
        <v>14</v>
      </c>
      <c r="E147" s="48">
        <v>5000</v>
      </c>
      <c r="F147" s="9"/>
      <c r="G147" s="8"/>
      <c r="H147" s="20"/>
      <c r="I147" s="12">
        <f t="shared" si="3"/>
        <v>0</v>
      </c>
    </row>
    <row r="148" spans="1:9" s="27" customFormat="1" ht="30" x14ac:dyDescent="0.25">
      <c r="A148" s="33">
        <v>144</v>
      </c>
      <c r="B148" s="16" t="s">
        <v>521</v>
      </c>
      <c r="C148" s="16" t="s">
        <v>522</v>
      </c>
      <c r="D148" s="9" t="s">
        <v>14</v>
      </c>
      <c r="E148" s="48">
        <v>5000</v>
      </c>
      <c r="F148" s="9"/>
      <c r="G148" s="8"/>
      <c r="H148" s="20"/>
      <c r="I148" s="12">
        <f t="shared" si="3"/>
        <v>0</v>
      </c>
    </row>
    <row r="149" spans="1:9" s="27" customFormat="1" ht="30" x14ac:dyDescent="0.25">
      <c r="A149" s="33">
        <v>145</v>
      </c>
      <c r="B149" s="16" t="s">
        <v>523</v>
      </c>
      <c r="C149" s="16" t="s">
        <v>524</v>
      </c>
      <c r="D149" s="9" t="s">
        <v>14</v>
      </c>
      <c r="E149" s="48">
        <v>7000</v>
      </c>
      <c r="F149" s="9"/>
      <c r="G149" s="8"/>
      <c r="H149" s="20"/>
      <c r="I149" s="12">
        <f t="shared" si="3"/>
        <v>0</v>
      </c>
    </row>
    <row r="150" spans="1:9" s="27" customFormat="1" ht="30" x14ac:dyDescent="0.25">
      <c r="A150" s="33">
        <v>146</v>
      </c>
      <c r="B150" s="16" t="s">
        <v>525</v>
      </c>
      <c r="C150" s="16" t="s">
        <v>526</v>
      </c>
      <c r="D150" s="9" t="s">
        <v>14</v>
      </c>
      <c r="E150" s="48">
        <v>700</v>
      </c>
      <c r="F150" s="9"/>
      <c r="G150" s="8"/>
      <c r="H150" s="20"/>
      <c r="I150" s="12">
        <f t="shared" si="3"/>
        <v>0</v>
      </c>
    </row>
    <row r="151" spans="1:9" s="27" customFormat="1" ht="45" x14ac:dyDescent="0.25">
      <c r="A151" s="33">
        <v>147</v>
      </c>
      <c r="B151" s="16" t="s">
        <v>64</v>
      </c>
      <c r="C151" s="16" t="s">
        <v>527</v>
      </c>
      <c r="D151" s="9" t="s">
        <v>14</v>
      </c>
      <c r="E151" s="48">
        <v>175000</v>
      </c>
      <c r="F151" s="9"/>
      <c r="G151" s="8"/>
      <c r="H151" s="20"/>
      <c r="I151" s="12">
        <f t="shared" si="3"/>
        <v>0</v>
      </c>
    </row>
    <row r="152" spans="1:9" s="27" customFormat="1" x14ac:dyDescent="0.25">
      <c r="A152" s="33">
        <v>148</v>
      </c>
      <c r="B152" s="16" t="s">
        <v>65</v>
      </c>
      <c r="C152" s="16" t="s">
        <v>528</v>
      </c>
      <c r="D152" s="9" t="s">
        <v>14</v>
      </c>
      <c r="E152" s="48">
        <v>1500</v>
      </c>
      <c r="F152" s="9"/>
      <c r="G152" s="8"/>
      <c r="H152" s="20"/>
      <c r="I152" s="12">
        <f t="shared" si="3"/>
        <v>0</v>
      </c>
    </row>
    <row r="153" spans="1:9" s="27" customFormat="1" x14ac:dyDescent="0.25">
      <c r="A153" s="33">
        <v>149</v>
      </c>
      <c r="B153" s="16" t="s">
        <v>529</v>
      </c>
      <c r="C153" s="16" t="s">
        <v>530</v>
      </c>
      <c r="D153" s="9" t="s">
        <v>14</v>
      </c>
      <c r="E153" s="48">
        <v>3000</v>
      </c>
      <c r="F153" s="9"/>
      <c r="G153" s="8"/>
      <c r="H153" s="20"/>
      <c r="I153" s="12">
        <f t="shared" si="3"/>
        <v>0</v>
      </c>
    </row>
    <row r="154" spans="1:9" s="27" customFormat="1" x14ac:dyDescent="0.25">
      <c r="A154" s="33">
        <v>150</v>
      </c>
      <c r="B154" s="16" t="s">
        <v>218</v>
      </c>
      <c r="C154" s="16" t="s">
        <v>531</v>
      </c>
      <c r="D154" s="9" t="s">
        <v>14</v>
      </c>
      <c r="E154" s="48">
        <v>1200</v>
      </c>
      <c r="F154" s="9"/>
      <c r="G154" s="8"/>
      <c r="H154" s="20"/>
      <c r="I154" s="12">
        <f t="shared" si="3"/>
        <v>0</v>
      </c>
    </row>
    <row r="155" spans="1:9" s="27" customFormat="1" x14ac:dyDescent="0.25">
      <c r="A155" s="33">
        <v>151</v>
      </c>
      <c r="B155" s="16" t="s">
        <v>532</v>
      </c>
      <c r="C155" s="16" t="s">
        <v>533</v>
      </c>
      <c r="D155" s="9" t="s">
        <v>14</v>
      </c>
      <c r="E155" s="48">
        <v>250</v>
      </c>
      <c r="F155" s="9"/>
      <c r="G155" s="8"/>
      <c r="H155" s="20"/>
      <c r="I155" s="12">
        <f t="shared" si="3"/>
        <v>0</v>
      </c>
    </row>
    <row r="156" spans="1:9" s="27" customFormat="1" x14ac:dyDescent="0.25">
      <c r="A156" s="33">
        <v>152</v>
      </c>
      <c r="B156" s="16" t="s">
        <v>534</v>
      </c>
      <c r="C156" s="16" t="s">
        <v>534</v>
      </c>
      <c r="D156" s="9" t="s">
        <v>14</v>
      </c>
      <c r="E156" s="48">
        <v>230</v>
      </c>
      <c r="F156" s="9"/>
      <c r="G156" s="8"/>
      <c r="H156" s="20"/>
      <c r="I156" s="12">
        <f t="shared" si="3"/>
        <v>0</v>
      </c>
    </row>
    <row r="157" spans="1:9" s="27" customFormat="1" ht="30" x14ac:dyDescent="0.25">
      <c r="A157" s="33">
        <v>153</v>
      </c>
      <c r="B157" s="16" t="s">
        <v>535</v>
      </c>
      <c r="C157" s="16" t="s">
        <v>535</v>
      </c>
      <c r="D157" s="9" t="s">
        <v>14</v>
      </c>
      <c r="E157" s="48">
        <v>230</v>
      </c>
      <c r="F157" s="9"/>
      <c r="G157" s="8"/>
      <c r="H157" s="20"/>
      <c r="I157" s="12">
        <f t="shared" si="3"/>
        <v>0</v>
      </c>
    </row>
    <row r="158" spans="1:9" s="27" customFormat="1" ht="30" x14ac:dyDescent="0.25">
      <c r="A158" s="33">
        <v>154</v>
      </c>
      <c r="B158" s="16" t="s">
        <v>536</v>
      </c>
      <c r="C158" s="16" t="s">
        <v>536</v>
      </c>
      <c r="D158" s="9" t="s">
        <v>14</v>
      </c>
      <c r="E158" s="48">
        <v>1950</v>
      </c>
      <c r="F158" s="9"/>
      <c r="G158" s="8"/>
      <c r="H158" s="20"/>
      <c r="I158" s="12">
        <f t="shared" si="3"/>
        <v>0</v>
      </c>
    </row>
    <row r="159" spans="1:9" s="27" customFormat="1" x14ac:dyDescent="0.25">
      <c r="A159" s="33">
        <v>155</v>
      </c>
      <c r="B159" s="16" t="s">
        <v>537</v>
      </c>
      <c r="C159" s="16" t="s">
        <v>537</v>
      </c>
      <c r="D159" s="9" t="s">
        <v>14</v>
      </c>
      <c r="E159" s="48">
        <v>1330</v>
      </c>
      <c r="F159" s="9"/>
      <c r="G159" s="8"/>
      <c r="H159" s="20"/>
      <c r="I159" s="12">
        <f t="shared" si="3"/>
        <v>0</v>
      </c>
    </row>
    <row r="160" spans="1:9" s="27" customFormat="1" x14ac:dyDescent="0.25">
      <c r="A160" s="33">
        <v>156</v>
      </c>
      <c r="B160" s="16" t="s">
        <v>538</v>
      </c>
      <c r="C160" s="16" t="s">
        <v>538</v>
      </c>
      <c r="D160" s="9" t="s">
        <v>14</v>
      </c>
      <c r="E160" s="48">
        <v>50</v>
      </c>
      <c r="F160" s="9"/>
      <c r="G160" s="8"/>
      <c r="H160" s="20"/>
      <c r="I160" s="12">
        <f t="shared" ref="I160" si="4">E160*H160</f>
        <v>0</v>
      </c>
    </row>
    <row r="161" spans="1:9" s="27" customFormat="1" ht="45" x14ac:dyDescent="0.25">
      <c r="A161" s="33">
        <v>157</v>
      </c>
      <c r="B161" s="16" t="s">
        <v>539</v>
      </c>
      <c r="C161" s="16" t="s">
        <v>385</v>
      </c>
      <c r="D161" s="9" t="s">
        <v>14</v>
      </c>
      <c r="E161" s="48">
        <v>100</v>
      </c>
      <c r="F161" s="9"/>
      <c r="G161" s="8"/>
      <c r="H161" s="20"/>
      <c r="I161" s="12">
        <f t="shared" si="3"/>
        <v>0</v>
      </c>
    </row>
    <row r="162" spans="1:9" s="27" customFormat="1" ht="45" x14ac:dyDescent="0.25">
      <c r="A162" s="33">
        <v>158</v>
      </c>
      <c r="B162" s="16" t="s">
        <v>540</v>
      </c>
      <c r="C162" s="16" t="s">
        <v>377</v>
      </c>
      <c r="D162" s="15" t="s">
        <v>14</v>
      </c>
      <c r="E162" s="48">
        <v>100</v>
      </c>
      <c r="F162" s="9"/>
      <c r="G162" s="8"/>
      <c r="H162" s="20"/>
      <c r="I162" s="12">
        <f t="shared" si="3"/>
        <v>0</v>
      </c>
    </row>
    <row r="163" spans="1:9" s="27" customFormat="1" ht="45" x14ac:dyDescent="0.25">
      <c r="A163" s="33">
        <v>159</v>
      </c>
      <c r="B163" s="16" t="s">
        <v>541</v>
      </c>
      <c r="C163" s="16" t="s">
        <v>378</v>
      </c>
      <c r="D163" s="15" t="s">
        <v>14</v>
      </c>
      <c r="E163" s="48">
        <v>100</v>
      </c>
      <c r="F163" s="9"/>
      <c r="G163" s="8"/>
      <c r="H163" s="20"/>
      <c r="I163" s="12">
        <f t="shared" si="3"/>
        <v>0</v>
      </c>
    </row>
    <row r="164" spans="1:9" s="27" customFormat="1" ht="45" x14ac:dyDescent="0.25">
      <c r="A164" s="33">
        <v>160</v>
      </c>
      <c r="B164" s="16" t="s">
        <v>542</v>
      </c>
      <c r="C164" s="16" t="s">
        <v>379</v>
      </c>
      <c r="D164" s="15" t="s">
        <v>14</v>
      </c>
      <c r="E164" s="48">
        <v>150</v>
      </c>
      <c r="F164" s="9"/>
      <c r="G164" s="8"/>
      <c r="H164" s="20"/>
      <c r="I164" s="12">
        <f t="shared" si="3"/>
        <v>0</v>
      </c>
    </row>
    <row r="165" spans="1:9" s="27" customFormat="1" ht="45" x14ac:dyDescent="0.25">
      <c r="A165" s="33">
        <v>161</v>
      </c>
      <c r="B165" s="16" t="s">
        <v>543</v>
      </c>
      <c r="C165" s="16" t="s">
        <v>380</v>
      </c>
      <c r="D165" s="15" t="s">
        <v>14</v>
      </c>
      <c r="E165" s="48">
        <v>50</v>
      </c>
      <c r="F165" s="9"/>
      <c r="G165" s="8"/>
      <c r="H165" s="20"/>
      <c r="I165" s="12">
        <f t="shared" si="3"/>
        <v>0</v>
      </c>
    </row>
    <row r="166" spans="1:9" s="27" customFormat="1" ht="45" x14ac:dyDescent="0.25">
      <c r="A166" s="33">
        <v>162</v>
      </c>
      <c r="B166" s="16" t="s">
        <v>544</v>
      </c>
      <c r="C166" s="16" t="s">
        <v>381</v>
      </c>
      <c r="D166" s="15" t="s">
        <v>14</v>
      </c>
      <c r="E166" s="48">
        <v>50</v>
      </c>
      <c r="F166" s="9"/>
      <c r="G166" s="8"/>
      <c r="H166" s="20"/>
      <c r="I166" s="12">
        <f t="shared" si="3"/>
        <v>0</v>
      </c>
    </row>
    <row r="167" spans="1:9" s="27" customFormat="1" ht="45" x14ac:dyDescent="0.25">
      <c r="A167" s="33">
        <v>163</v>
      </c>
      <c r="B167" s="16" t="s">
        <v>545</v>
      </c>
      <c r="C167" s="16" t="s">
        <v>382</v>
      </c>
      <c r="D167" s="15" t="s">
        <v>14</v>
      </c>
      <c r="E167" s="48">
        <v>1000</v>
      </c>
      <c r="F167" s="9"/>
      <c r="G167" s="8"/>
      <c r="H167" s="20"/>
      <c r="I167" s="12">
        <f t="shared" si="3"/>
        <v>0</v>
      </c>
    </row>
    <row r="168" spans="1:9" s="27" customFormat="1" ht="45" x14ac:dyDescent="0.25">
      <c r="A168" s="33">
        <v>164</v>
      </c>
      <c r="B168" s="16" t="s">
        <v>546</v>
      </c>
      <c r="C168" s="16" t="s">
        <v>405</v>
      </c>
      <c r="D168" s="15" t="s">
        <v>14</v>
      </c>
      <c r="E168" s="48">
        <v>600</v>
      </c>
      <c r="F168" s="9"/>
      <c r="G168" s="8"/>
      <c r="H168" s="20"/>
      <c r="I168" s="12">
        <f t="shared" ref="I168:I231" si="5">E168*H168</f>
        <v>0</v>
      </c>
    </row>
    <row r="169" spans="1:9" s="27" customFormat="1" ht="45" x14ac:dyDescent="0.25">
      <c r="A169" s="33">
        <v>165</v>
      </c>
      <c r="B169" s="16" t="s">
        <v>547</v>
      </c>
      <c r="C169" s="16" t="s">
        <v>383</v>
      </c>
      <c r="D169" s="15" t="s">
        <v>14</v>
      </c>
      <c r="E169" s="48">
        <v>100</v>
      </c>
      <c r="F169" s="9"/>
      <c r="G169" s="8"/>
      <c r="H169" s="20"/>
      <c r="I169" s="12">
        <f t="shared" si="5"/>
        <v>0</v>
      </c>
    </row>
    <row r="170" spans="1:9" s="27" customFormat="1" ht="45" x14ac:dyDescent="0.25">
      <c r="A170" s="33">
        <v>166</v>
      </c>
      <c r="B170" s="16" t="s">
        <v>548</v>
      </c>
      <c r="C170" s="16" t="s">
        <v>384</v>
      </c>
      <c r="D170" s="15" t="s">
        <v>14</v>
      </c>
      <c r="E170" s="48">
        <v>100</v>
      </c>
      <c r="F170" s="9"/>
      <c r="G170" s="8"/>
      <c r="H170" s="20"/>
      <c r="I170" s="12">
        <f t="shared" si="5"/>
        <v>0</v>
      </c>
    </row>
    <row r="171" spans="1:9" s="27" customFormat="1" ht="30" x14ac:dyDescent="0.25">
      <c r="A171" s="33">
        <v>167</v>
      </c>
      <c r="B171" s="16" t="s">
        <v>386</v>
      </c>
      <c r="C171" s="16" t="s">
        <v>395</v>
      </c>
      <c r="D171" s="15" t="s">
        <v>14</v>
      </c>
      <c r="E171" s="48">
        <v>100</v>
      </c>
      <c r="F171" s="9"/>
      <c r="G171" s="8"/>
      <c r="H171" s="20"/>
      <c r="I171" s="12">
        <f t="shared" si="5"/>
        <v>0</v>
      </c>
    </row>
    <row r="172" spans="1:9" s="27" customFormat="1" ht="45" x14ac:dyDescent="0.25">
      <c r="A172" s="33">
        <v>168</v>
      </c>
      <c r="B172" s="52" t="s">
        <v>387</v>
      </c>
      <c r="C172" s="16" t="s">
        <v>398</v>
      </c>
      <c r="D172" s="15" t="s">
        <v>14</v>
      </c>
      <c r="E172" s="48">
        <v>14000</v>
      </c>
      <c r="F172" s="9"/>
      <c r="G172" s="8"/>
      <c r="H172" s="20"/>
      <c r="I172" s="12">
        <f t="shared" si="5"/>
        <v>0</v>
      </c>
    </row>
    <row r="173" spans="1:9" s="27" customFormat="1" ht="30" x14ac:dyDescent="0.25">
      <c r="A173" s="33">
        <v>169</v>
      </c>
      <c r="B173" s="52" t="s">
        <v>388</v>
      </c>
      <c r="C173" s="16" t="s">
        <v>396</v>
      </c>
      <c r="D173" s="15" t="s">
        <v>14</v>
      </c>
      <c r="E173" s="48">
        <v>1000</v>
      </c>
      <c r="F173" s="9"/>
      <c r="G173" s="8"/>
      <c r="H173" s="20"/>
      <c r="I173" s="12">
        <f t="shared" si="5"/>
        <v>0</v>
      </c>
    </row>
    <row r="174" spans="1:9" s="27" customFormat="1" ht="30" x14ac:dyDescent="0.25">
      <c r="A174" s="33">
        <v>170</v>
      </c>
      <c r="B174" s="52" t="s">
        <v>549</v>
      </c>
      <c r="C174" s="16" t="s">
        <v>397</v>
      </c>
      <c r="D174" s="15" t="s">
        <v>14</v>
      </c>
      <c r="E174" s="48">
        <v>7000</v>
      </c>
      <c r="F174" s="9"/>
      <c r="G174" s="8"/>
      <c r="H174" s="20"/>
      <c r="I174" s="12">
        <f t="shared" si="5"/>
        <v>0</v>
      </c>
    </row>
    <row r="175" spans="1:9" s="27" customFormat="1" ht="45" x14ac:dyDescent="0.25">
      <c r="A175" s="33">
        <v>171</v>
      </c>
      <c r="B175" s="52" t="s">
        <v>550</v>
      </c>
      <c r="C175" s="16" t="s">
        <v>399</v>
      </c>
      <c r="D175" s="15" t="s">
        <v>14</v>
      </c>
      <c r="E175" s="48">
        <v>2000</v>
      </c>
      <c r="F175" s="9"/>
      <c r="G175" s="8"/>
      <c r="H175" s="20"/>
      <c r="I175" s="12">
        <f t="shared" si="5"/>
        <v>0</v>
      </c>
    </row>
    <row r="176" spans="1:9" s="27" customFormat="1" ht="30" x14ac:dyDescent="0.25">
      <c r="A176" s="33">
        <v>172</v>
      </c>
      <c r="B176" s="52" t="s">
        <v>389</v>
      </c>
      <c r="C176" s="16" t="s">
        <v>400</v>
      </c>
      <c r="D176" s="15" t="s">
        <v>14</v>
      </c>
      <c r="E176" s="48">
        <v>1000</v>
      </c>
      <c r="F176" s="9"/>
      <c r="G176" s="8"/>
      <c r="H176" s="20"/>
      <c r="I176" s="12">
        <f t="shared" si="5"/>
        <v>0</v>
      </c>
    </row>
    <row r="177" spans="1:9" s="27" customFormat="1" ht="30" x14ac:dyDescent="0.25">
      <c r="A177" s="33">
        <v>173</v>
      </c>
      <c r="B177" s="52" t="s">
        <v>390</v>
      </c>
      <c r="C177" s="16" t="s">
        <v>401</v>
      </c>
      <c r="D177" s="15" t="s">
        <v>14</v>
      </c>
      <c r="E177" s="48">
        <v>2000</v>
      </c>
      <c r="F177" s="9"/>
      <c r="G177" s="8"/>
      <c r="H177" s="20"/>
      <c r="I177" s="12">
        <f t="shared" si="5"/>
        <v>0</v>
      </c>
    </row>
    <row r="178" spans="1:9" s="27" customFormat="1" x14ac:dyDescent="0.25">
      <c r="A178" s="33">
        <v>174</v>
      </c>
      <c r="B178" s="52" t="s">
        <v>391</v>
      </c>
      <c r="C178" s="16" t="s">
        <v>402</v>
      </c>
      <c r="D178" s="15" t="s">
        <v>14</v>
      </c>
      <c r="E178" s="48">
        <v>1000</v>
      </c>
      <c r="F178" s="9"/>
      <c r="G178" s="8"/>
      <c r="H178" s="20"/>
      <c r="I178" s="12">
        <f t="shared" si="5"/>
        <v>0</v>
      </c>
    </row>
    <row r="179" spans="1:9" s="27" customFormat="1" ht="30" x14ac:dyDescent="0.25">
      <c r="A179" s="33">
        <v>175</v>
      </c>
      <c r="B179" s="52" t="s">
        <v>392</v>
      </c>
      <c r="C179" s="16" t="s">
        <v>404</v>
      </c>
      <c r="D179" s="9" t="s">
        <v>14</v>
      </c>
      <c r="E179" s="48">
        <v>6000</v>
      </c>
      <c r="F179" s="9"/>
      <c r="G179" s="8"/>
      <c r="H179" s="20"/>
      <c r="I179" s="12">
        <f t="shared" si="5"/>
        <v>0</v>
      </c>
    </row>
    <row r="180" spans="1:9" s="27" customFormat="1" x14ac:dyDescent="0.25">
      <c r="A180" s="33">
        <v>176</v>
      </c>
      <c r="B180" s="52" t="s">
        <v>393</v>
      </c>
      <c r="C180" s="16" t="s">
        <v>403</v>
      </c>
      <c r="D180" s="15" t="s">
        <v>14</v>
      </c>
      <c r="E180" s="48">
        <v>1000</v>
      </c>
      <c r="F180" s="9"/>
      <c r="G180" s="8"/>
      <c r="H180" s="20"/>
      <c r="I180" s="12">
        <f>E180*H180</f>
        <v>0</v>
      </c>
    </row>
    <row r="181" spans="1:9" s="27" customFormat="1" ht="30" x14ac:dyDescent="0.25">
      <c r="A181" s="33">
        <v>177</v>
      </c>
      <c r="B181" s="52" t="s">
        <v>394</v>
      </c>
      <c r="C181" s="16" t="s">
        <v>66</v>
      </c>
      <c r="D181" s="9" t="s">
        <v>14</v>
      </c>
      <c r="E181" s="48">
        <v>6000</v>
      </c>
      <c r="F181" s="9"/>
      <c r="G181" s="8"/>
      <c r="H181" s="20"/>
      <c r="I181" s="12">
        <f t="shared" si="5"/>
        <v>0</v>
      </c>
    </row>
    <row r="182" spans="1:9" s="27" customFormat="1" ht="30" x14ac:dyDescent="0.25">
      <c r="A182" s="33">
        <v>178</v>
      </c>
      <c r="B182" s="16" t="s">
        <v>551</v>
      </c>
      <c r="C182" s="16" t="s">
        <v>552</v>
      </c>
      <c r="D182" s="15" t="s">
        <v>14</v>
      </c>
      <c r="E182" s="48">
        <v>500</v>
      </c>
      <c r="F182" s="9"/>
      <c r="G182" s="8"/>
      <c r="H182" s="20"/>
      <c r="I182" s="12">
        <f t="shared" si="5"/>
        <v>0</v>
      </c>
    </row>
    <row r="183" spans="1:9" s="27" customFormat="1" ht="30" x14ac:dyDescent="0.25">
      <c r="A183" s="33">
        <v>179</v>
      </c>
      <c r="B183" s="16" t="s">
        <v>553</v>
      </c>
      <c r="C183" s="16" t="s">
        <v>552</v>
      </c>
      <c r="D183" s="15" t="s">
        <v>14</v>
      </c>
      <c r="E183" s="48">
        <v>500</v>
      </c>
      <c r="F183" s="9"/>
      <c r="G183" s="8"/>
      <c r="H183" s="20"/>
      <c r="I183" s="12">
        <f t="shared" si="5"/>
        <v>0</v>
      </c>
    </row>
    <row r="184" spans="1:9" s="27" customFormat="1" ht="30" x14ac:dyDescent="0.25">
      <c r="A184" s="33">
        <v>180</v>
      </c>
      <c r="B184" s="16" t="s">
        <v>554</v>
      </c>
      <c r="C184" s="16" t="s">
        <v>552</v>
      </c>
      <c r="D184" s="15" t="s">
        <v>14</v>
      </c>
      <c r="E184" s="48">
        <v>500</v>
      </c>
      <c r="F184" s="9"/>
      <c r="G184" s="8"/>
      <c r="H184" s="20"/>
      <c r="I184" s="12">
        <f t="shared" si="5"/>
        <v>0</v>
      </c>
    </row>
    <row r="185" spans="1:9" s="27" customFormat="1" ht="30" x14ac:dyDescent="0.25">
      <c r="A185" s="33">
        <v>181</v>
      </c>
      <c r="B185" s="16" t="s">
        <v>555</v>
      </c>
      <c r="C185" s="16" t="s">
        <v>556</v>
      </c>
      <c r="D185" s="15" t="s">
        <v>14</v>
      </c>
      <c r="E185" s="48">
        <v>500</v>
      </c>
      <c r="F185" s="9"/>
      <c r="G185" s="8"/>
      <c r="H185" s="20"/>
      <c r="I185" s="12">
        <f t="shared" si="5"/>
        <v>0</v>
      </c>
    </row>
    <row r="186" spans="1:9" s="27" customFormat="1" ht="30" x14ac:dyDescent="0.25">
      <c r="A186" s="33">
        <v>182</v>
      </c>
      <c r="B186" s="16" t="s">
        <v>557</v>
      </c>
      <c r="C186" s="16" t="s">
        <v>558</v>
      </c>
      <c r="D186" s="15" t="s">
        <v>14</v>
      </c>
      <c r="E186" s="48">
        <v>50</v>
      </c>
      <c r="F186" s="9"/>
      <c r="G186" s="8"/>
      <c r="H186" s="20"/>
      <c r="I186" s="12">
        <f t="shared" si="5"/>
        <v>0</v>
      </c>
    </row>
    <row r="187" spans="1:9" s="27" customFormat="1" ht="30" x14ac:dyDescent="0.25">
      <c r="A187" s="33">
        <v>183</v>
      </c>
      <c r="B187" s="16" t="s">
        <v>559</v>
      </c>
      <c r="C187" s="16" t="s">
        <v>560</v>
      </c>
      <c r="D187" s="9" t="s">
        <v>14</v>
      </c>
      <c r="E187" s="48">
        <v>50</v>
      </c>
      <c r="F187" s="9"/>
      <c r="G187" s="8"/>
      <c r="H187" s="20"/>
      <c r="I187" s="12">
        <f t="shared" si="5"/>
        <v>0</v>
      </c>
    </row>
    <row r="188" spans="1:9" s="27" customFormat="1" ht="30" x14ac:dyDescent="0.25">
      <c r="A188" s="33">
        <v>184</v>
      </c>
      <c r="B188" s="16" t="s">
        <v>561</v>
      </c>
      <c r="C188" s="16" t="s">
        <v>562</v>
      </c>
      <c r="D188" s="9" t="s">
        <v>14</v>
      </c>
      <c r="E188" s="48">
        <v>50</v>
      </c>
      <c r="F188" s="9"/>
      <c r="G188" s="8"/>
      <c r="H188" s="20"/>
      <c r="I188" s="12">
        <f t="shared" si="5"/>
        <v>0</v>
      </c>
    </row>
    <row r="189" spans="1:9" s="27" customFormat="1" ht="30" x14ac:dyDescent="0.25">
      <c r="A189" s="33">
        <v>185</v>
      </c>
      <c r="B189" s="16" t="s">
        <v>563</v>
      </c>
      <c r="C189" s="16" t="s">
        <v>564</v>
      </c>
      <c r="D189" s="9" t="s">
        <v>14</v>
      </c>
      <c r="E189" s="48">
        <v>2750</v>
      </c>
      <c r="F189" s="9"/>
      <c r="G189" s="8"/>
      <c r="H189" s="20"/>
      <c r="I189" s="12">
        <f t="shared" si="5"/>
        <v>0</v>
      </c>
    </row>
    <row r="190" spans="1:9" s="27" customFormat="1" ht="30" x14ac:dyDescent="0.25">
      <c r="A190" s="33">
        <v>186</v>
      </c>
      <c r="B190" s="16" t="s">
        <v>565</v>
      </c>
      <c r="C190" s="16" t="s">
        <v>566</v>
      </c>
      <c r="D190" s="9" t="s">
        <v>14</v>
      </c>
      <c r="E190" s="48">
        <v>700</v>
      </c>
      <c r="F190" s="9"/>
      <c r="G190" s="8"/>
      <c r="H190" s="20"/>
      <c r="I190" s="12">
        <f t="shared" si="5"/>
        <v>0</v>
      </c>
    </row>
    <row r="191" spans="1:9" s="27" customFormat="1" ht="30" x14ac:dyDescent="0.25">
      <c r="A191" s="33">
        <v>187</v>
      </c>
      <c r="B191" s="16" t="s">
        <v>567</v>
      </c>
      <c r="C191" s="16" t="s">
        <v>568</v>
      </c>
      <c r="D191" s="9" t="s">
        <v>14</v>
      </c>
      <c r="E191" s="48">
        <v>200</v>
      </c>
      <c r="F191" s="9"/>
      <c r="G191" s="8"/>
      <c r="H191" s="20"/>
      <c r="I191" s="12">
        <f t="shared" si="5"/>
        <v>0</v>
      </c>
    </row>
    <row r="192" spans="1:9" s="27" customFormat="1" ht="30" x14ac:dyDescent="0.25">
      <c r="A192" s="33">
        <v>188</v>
      </c>
      <c r="B192" s="16" t="s">
        <v>569</v>
      </c>
      <c r="C192" s="16" t="s">
        <v>570</v>
      </c>
      <c r="D192" s="15" t="s">
        <v>14</v>
      </c>
      <c r="E192" s="48">
        <v>80</v>
      </c>
      <c r="F192" s="9"/>
      <c r="G192" s="8"/>
      <c r="H192" s="20"/>
      <c r="I192" s="12">
        <f t="shared" si="5"/>
        <v>0</v>
      </c>
    </row>
    <row r="193" spans="1:9" s="27" customFormat="1" ht="30" x14ac:dyDescent="0.25">
      <c r="A193" s="33">
        <v>189</v>
      </c>
      <c r="B193" s="16" t="s">
        <v>68</v>
      </c>
      <c r="C193" s="16" t="s">
        <v>128</v>
      </c>
      <c r="D193" s="9" t="s">
        <v>14</v>
      </c>
      <c r="E193" s="48">
        <v>15</v>
      </c>
      <c r="F193" s="9"/>
      <c r="G193" s="8"/>
      <c r="H193" s="20"/>
      <c r="I193" s="12">
        <f t="shared" si="5"/>
        <v>0</v>
      </c>
    </row>
    <row r="194" spans="1:9" s="27" customFormat="1" x14ac:dyDescent="0.25">
      <c r="A194" s="33">
        <v>190</v>
      </c>
      <c r="B194" s="16" t="s">
        <v>67</v>
      </c>
      <c r="C194" s="16" t="s">
        <v>67</v>
      </c>
      <c r="D194" s="9" t="s">
        <v>14</v>
      </c>
      <c r="E194" s="48">
        <v>150</v>
      </c>
      <c r="F194" s="9"/>
      <c r="G194" s="8"/>
      <c r="H194" s="20"/>
      <c r="I194" s="12">
        <f t="shared" si="5"/>
        <v>0</v>
      </c>
    </row>
    <row r="195" spans="1:9" s="27" customFormat="1" x14ac:dyDescent="0.25">
      <c r="A195" s="33">
        <v>191</v>
      </c>
      <c r="B195" s="16" t="s">
        <v>69</v>
      </c>
      <c r="C195" s="16" t="s">
        <v>69</v>
      </c>
      <c r="D195" s="9" t="s">
        <v>14</v>
      </c>
      <c r="E195" s="48">
        <v>150</v>
      </c>
      <c r="F195" s="9"/>
      <c r="G195" s="8"/>
      <c r="H195" s="20"/>
      <c r="I195" s="12">
        <f t="shared" si="5"/>
        <v>0</v>
      </c>
    </row>
    <row r="196" spans="1:9" s="27" customFormat="1" x14ac:dyDescent="0.25">
      <c r="A196" s="33">
        <v>192</v>
      </c>
      <c r="B196" s="16" t="s">
        <v>70</v>
      </c>
      <c r="C196" s="16" t="s">
        <v>70</v>
      </c>
      <c r="D196" s="9" t="s">
        <v>14</v>
      </c>
      <c r="E196" s="48">
        <v>20</v>
      </c>
      <c r="F196" s="9"/>
      <c r="G196" s="8"/>
      <c r="H196" s="20"/>
      <c r="I196" s="12">
        <f t="shared" si="5"/>
        <v>0</v>
      </c>
    </row>
    <row r="197" spans="1:9" s="27" customFormat="1" ht="45" x14ac:dyDescent="0.25">
      <c r="A197" s="33">
        <v>193</v>
      </c>
      <c r="B197" s="16" t="s">
        <v>275</v>
      </c>
      <c r="C197" s="16" t="s">
        <v>313</v>
      </c>
      <c r="D197" s="9" t="s">
        <v>185</v>
      </c>
      <c r="E197" s="48">
        <v>20</v>
      </c>
      <c r="F197" s="9"/>
      <c r="G197" s="8"/>
      <c r="H197" s="20"/>
      <c r="I197" s="12">
        <f t="shared" si="5"/>
        <v>0</v>
      </c>
    </row>
    <row r="198" spans="1:9" s="27" customFormat="1" ht="45" x14ac:dyDescent="0.25">
      <c r="A198" s="33">
        <v>194</v>
      </c>
      <c r="B198" s="16" t="s">
        <v>316</v>
      </c>
      <c r="C198" s="16" t="s">
        <v>314</v>
      </c>
      <c r="D198" s="9" t="s">
        <v>185</v>
      </c>
      <c r="E198" s="48">
        <v>30</v>
      </c>
      <c r="F198" s="9"/>
      <c r="G198" s="8"/>
      <c r="H198" s="20"/>
      <c r="I198" s="12">
        <f t="shared" si="5"/>
        <v>0</v>
      </c>
    </row>
    <row r="199" spans="1:9" s="27" customFormat="1" ht="45" x14ac:dyDescent="0.25">
      <c r="A199" s="33">
        <v>195</v>
      </c>
      <c r="B199" s="16" t="s">
        <v>276</v>
      </c>
      <c r="C199" s="16" t="s">
        <v>315</v>
      </c>
      <c r="D199" s="15" t="s">
        <v>186</v>
      </c>
      <c r="E199" s="48">
        <v>30</v>
      </c>
      <c r="F199" s="9"/>
      <c r="G199" s="8"/>
      <c r="H199" s="20"/>
      <c r="I199" s="12">
        <f t="shared" si="5"/>
        <v>0</v>
      </c>
    </row>
    <row r="200" spans="1:9" s="27" customFormat="1" ht="60" x14ac:dyDescent="0.25">
      <c r="A200" s="33">
        <v>196</v>
      </c>
      <c r="B200" s="16" t="s">
        <v>310</v>
      </c>
      <c r="C200" s="16" t="s">
        <v>129</v>
      </c>
      <c r="D200" s="9" t="s">
        <v>185</v>
      </c>
      <c r="E200" s="48">
        <v>10</v>
      </c>
      <c r="F200" s="9"/>
      <c r="G200" s="8"/>
      <c r="H200" s="20"/>
      <c r="I200" s="12">
        <f t="shared" si="5"/>
        <v>0</v>
      </c>
    </row>
    <row r="201" spans="1:9" s="27" customFormat="1" ht="60" x14ac:dyDescent="0.25">
      <c r="A201" s="33">
        <v>197</v>
      </c>
      <c r="B201" s="16" t="s">
        <v>309</v>
      </c>
      <c r="C201" s="17" t="s">
        <v>571</v>
      </c>
      <c r="D201" s="9" t="s">
        <v>184</v>
      </c>
      <c r="E201" s="48">
        <v>300</v>
      </c>
      <c r="F201" s="9"/>
      <c r="G201" s="8"/>
      <c r="H201" s="20"/>
      <c r="I201" s="12">
        <f t="shared" si="5"/>
        <v>0</v>
      </c>
    </row>
    <row r="202" spans="1:9" s="27" customFormat="1" ht="60" x14ac:dyDescent="0.25">
      <c r="A202" s="33">
        <v>198</v>
      </c>
      <c r="B202" s="16" t="s">
        <v>273</v>
      </c>
      <c r="C202" s="17" t="s">
        <v>312</v>
      </c>
      <c r="D202" s="9" t="s">
        <v>184</v>
      </c>
      <c r="E202" s="48">
        <v>4000</v>
      </c>
      <c r="F202" s="9"/>
      <c r="G202" s="8"/>
      <c r="H202" s="20"/>
      <c r="I202" s="12">
        <f t="shared" si="5"/>
        <v>0</v>
      </c>
    </row>
    <row r="203" spans="1:9" s="27" customFormat="1" ht="30" x14ac:dyDescent="0.25">
      <c r="A203" s="33">
        <v>199</v>
      </c>
      <c r="B203" s="16" t="s">
        <v>248</v>
      </c>
      <c r="C203" s="16" t="s">
        <v>246</v>
      </c>
      <c r="D203" s="9" t="s">
        <v>185</v>
      </c>
      <c r="E203" s="48">
        <v>50</v>
      </c>
      <c r="F203" s="9"/>
      <c r="G203" s="8"/>
      <c r="H203" s="20"/>
      <c r="I203" s="12">
        <f t="shared" si="5"/>
        <v>0</v>
      </c>
    </row>
    <row r="204" spans="1:9" s="27" customFormat="1" ht="30" x14ac:dyDescent="0.25">
      <c r="A204" s="33">
        <v>200</v>
      </c>
      <c r="B204" s="16" t="s">
        <v>249</v>
      </c>
      <c r="C204" s="16" t="s">
        <v>247</v>
      </c>
      <c r="D204" s="9" t="s">
        <v>185</v>
      </c>
      <c r="E204" s="48">
        <v>50</v>
      </c>
      <c r="F204" s="9"/>
      <c r="G204" s="8"/>
      <c r="H204" s="20"/>
      <c r="I204" s="12">
        <f t="shared" si="5"/>
        <v>0</v>
      </c>
    </row>
    <row r="205" spans="1:9" s="27" customFormat="1" ht="30" x14ac:dyDescent="0.25">
      <c r="A205" s="33">
        <v>201</v>
      </c>
      <c r="B205" s="16" t="s">
        <v>572</v>
      </c>
      <c r="C205" s="16" t="s">
        <v>573</v>
      </c>
      <c r="D205" s="9" t="s">
        <v>184</v>
      </c>
      <c r="E205" s="48">
        <v>200</v>
      </c>
      <c r="F205" s="9"/>
      <c r="G205" s="8"/>
      <c r="H205" s="20"/>
      <c r="I205" s="12">
        <f t="shared" si="5"/>
        <v>0</v>
      </c>
    </row>
    <row r="206" spans="1:9" s="27" customFormat="1" ht="60" x14ac:dyDescent="0.25">
      <c r="A206" s="33">
        <v>202</v>
      </c>
      <c r="B206" s="16" t="s">
        <v>274</v>
      </c>
      <c r="C206" s="17" t="s">
        <v>311</v>
      </c>
      <c r="D206" s="9" t="s">
        <v>184</v>
      </c>
      <c r="E206" s="48">
        <v>150</v>
      </c>
      <c r="F206" s="9"/>
      <c r="G206" s="8"/>
      <c r="H206" s="20"/>
      <c r="I206" s="12">
        <f t="shared" si="5"/>
        <v>0</v>
      </c>
    </row>
    <row r="207" spans="1:9" s="27" customFormat="1" x14ac:dyDescent="0.25">
      <c r="A207" s="33">
        <v>203</v>
      </c>
      <c r="B207" s="16" t="s">
        <v>407</v>
      </c>
      <c r="C207" s="16" t="s">
        <v>130</v>
      </c>
      <c r="D207" s="15" t="s">
        <v>236</v>
      </c>
      <c r="E207" s="48">
        <v>100</v>
      </c>
      <c r="F207" s="9"/>
      <c r="G207" s="8"/>
      <c r="H207" s="20"/>
      <c r="I207" s="12">
        <f t="shared" si="5"/>
        <v>0</v>
      </c>
    </row>
    <row r="208" spans="1:9" s="27" customFormat="1" x14ac:dyDescent="0.25">
      <c r="A208" s="33">
        <v>204</v>
      </c>
      <c r="B208" s="47" t="s">
        <v>406</v>
      </c>
      <c r="C208" s="47" t="s">
        <v>130</v>
      </c>
      <c r="D208" s="9" t="s">
        <v>187</v>
      </c>
      <c r="E208" s="48">
        <v>100</v>
      </c>
      <c r="F208" s="9"/>
      <c r="G208" s="8"/>
      <c r="H208" s="20"/>
      <c r="I208" s="12">
        <f t="shared" si="5"/>
        <v>0</v>
      </c>
    </row>
    <row r="209" spans="1:9" s="27" customFormat="1" ht="30" x14ac:dyDescent="0.25">
      <c r="A209" s="33">
        <v>205</v>
      </c>
      <c r="B209" s="16" t="s">
        <v>574</v>
      </c>
      <c r="C209" s="16" t="s">
        <v>575</v>
      </c>
      <c r="D209" s="15" t="s">
        <v>14</v>
      </c>
      <c r="E209" s="48">
        <v>1000</v>
      </c>
      <c r="F209" s="9"/>
      <c r="G209" s="8"/>
      <c r="H209" s="20"/>
      <c r="I209" s="12">
        <f t="shared" si="5"/>
        <v>0</v>
      </c>
    </row>
    <row r="210" spans="1:9" s="27" customFormat="1" ht="30" x14ac:dyDescent="0.25">
      <c r="A210" s="33">
        <v>206</v>
      </c>
      <c r="B210" s="16" t="s">
        <v>576</v>
      </c>
      <c r="C210" s="16" t="s">
        <v>577</v>
      </c>
      <c r="D210" s="15" t="s">
        <v>14</v>
      </c>
      <c r="E210" s="48">
        <v>1000</v>
      </c>
      <c r="F210" s="9"/>
      <c r="G210" s="8"/>
      <c r="H210" s="20"/>
      <c r="I210" s="12">
        <f t="shared" si="5"/>
        <v>0</v>
      </c>
    </row>
    <row r="211" spans="1:9" s="27" customFormat="1" ht="30" x14ac:dyDescent="0.25">
      <c r="A211" s="33">
        <v>207</v>
      </c>
      <c r="B211" s="16" t="s">
        <v>411</v>
      </c>
      <c r="C211" s="16" t="s">
        <v>408</v>
      </c>
      <c r="D211" s="15" t="s">
        <v>14</v>
      </c>
      <c r="E211" s="48">
        <v>400</v>
      </c>
      <c r="F211" s="9"/>
      <c r="G211" s="8"/>
      <c r="H211" s="20"/>
      <c r="I211" s="12">
        <f t="shared" si="5"/>
        <v>0</v>
      </c>
    </row>
    <row r="212" spans="1:9" s="27" customFormat="1" ht="30" x14ac:dyDescent="0.25">
      <c r="A212" s="33">
        <v>208</v>
      </c>
      <c r="B212" s="16" t="s">
        <v>410</v>
      </c>
      <c r="C212" s="16" t="s">
        <v>409</v>
      </c>
      <c r="D212" s="15" t="s">
        <v>14</v>
      </c>
      <c r="E212" s="48">
        <v>400</v>
      </c>
      <c r="F212" s="9"/>
      <c r="G212" s="8"/>
      <c r="H212" s="20"/>
      <c r="I212" s="12">
        <f t="shared" si="5"/>
        <v>0</v>
      </c>
    </row>
    <row r="213" spans="1:9" s="27" customFormat="1" ht="45" x14ac:dyDescent="0.25">
      <c r="A213" s="33">
        <v>209</v>
      </c>
      <c r="B213" s="16" t="s">
        <v>578</v>
      </c>
      <c r="C213" s="16" t="s">
        <v>412</v>
      </c>
      <c r="D213" s="15" t="s">
        <v>14</v>
      </c>
      <c r="E213" s="48">
        <v>500</v>
      </c>
      <c r="F213" s="9"/>
      <c r="G213" s="8"/>
      <c r="H213" s="20"/>
      <c r="I213" s="12">
        <f t="shared" si="5"/>
        <v>0</v>
      </c>
    </row>
    <row r="214" spans="1:9" s="27" customFormat="1" ht="45" x14ac:dyDescent="0.25">
      <c r="A214" s="33">
        <v>210</v>
      </c>
      <c r="B214" s="16" t="s">
        <v>579</v>
      </c>
      <c r="C214" s="16" t="s">
        <v>580</v>
      </c>
      <c r="D214" s="15" t="s">
        <v>14</v>
      </c>
      <c r="E214" s="48">
        <v>500</v>
      </c>
      <c r="F214" s="9"/>
      <c r="G214" s="8"/>
      <c r="H214" s="20"/>
      <c r="I214" s="12">
        <f t="shared" si="5"/>
        <v>0</v>
      </c>
    </row>
    <row r="215" spans="1:9" s="27" customFormat="1" ht="30" x14ac:dyDescent="0.25">
      <c r="A215" s="33">
        <v>211</v>
      </c>
      <c r="B215" s="16" t="s">
        <v>71</v>
      </c>
      <c r="C215" s="16" t="s">
        <v>131</v>
      </c>
      <c r="D215" s="15" t="s">
        <v>179</v>
      </c>
      <c r="E215" s="48">
        <v>10</v>
      </c>
      <c r="F215" s="9"/>
      <c r="G215" s="8"/>
      <c r="H215" s="20"/>
      <c r="I215" s="12">
        <f>E215*H215</f>
        <v>0</v>
      </c>
    </row>
    <row r="216" spans="1:9" s="27" customFormat="1" ht="30" x14ac:dyDescent="0.25">
      <c r="A216" s="33">
        <v>212</v>
      </c>
      <c r="B216" s="16" t="s">
        <v>72</v>
      </c>
      <c r="C216" s="16" t="s">
        <v>132</v>
      </c>
      <c r="D216" s="15" t="s">
        <v>179</v>
      </c>
      <c r="E216" s="48">
        <v>10</v>
      </c>
      <c r="F216" s="9"/>
      <c r="G216" s="8"/>
      <c r="H216" s="20"/>
      <c r="I216" s="12">
        <f>E216*H216</f>
        <v>0</v>
      </c>
    </row>
    <row r="217" spans="1:9" s="27" customFormat="1" ht="30" x14ac:dyDescent="0.25">
      <c r="A217" s="33">
        <v>213</v>
      </c>
      <c r="B217" s="16" t="s">
        <v>73</v>
      </c>
      <c r="C217" s="16" t="s">
        <v>133</v>
      </c>
      <c r="D217" s="15" t="s">
        <v>179</v>
      </c>
      <c r="E217" s="48">
        <v>10</v>
      </c>
      <c r="F217" s="9"/>
      <c r="G217" s="8"/>
      <c r="H217" s="20"/>
      <c r="I217" s="12">
        <f t="shared" si="5"/>
        <v>0</v>
      </c>
    </row>
    <row r="218" spans="1:9" s="27" customFormat="1" ht="30" x14ac:dyDescent="0.25">
      <c r="A218" s="33">
        <v>214</v>
      </c>
      <c r="B218" s="16" t="s">
        <v>581</v>
      </c>
      <c r="C218" s="16" t="s">
        <v>581</v>
      </c>
      <c r="D218" s="15" t="s">
        <v>179</v>
      </c>
      <c r="E218" s="48">
        <v>10</v>
      </c>
      <c r="F218" s="9"/>
      <c r="G218" s="8"/>
      <c r="H218" s="20"/>
      <c r="I218" s="12">
        <f t="shared" si="5"/>
        <v>0</v>
      </c>
    </row>
    <row r="219" spans="1:9" s="27" customFormat="1" ht="30" x14ac:dyDescent="0.25">
      <c r="A219" s="33">
        <v>215</v>
      </c>
      <c r="B219" s="16" t="s">
        <v>74</v>
      </c>
      <c r="C219" s="16" t="s">
        <v>74</v>
      </c>
      <c r="D219" s="15" t="s">
        <v>179</v>
      </c>
      <c r="E219" s="48">
        <v>10</v>
      </c>
      <c r="F219" s="9"/>
      <c r="G219" s="8"/>
      <c r="H219" s="20"/>
      <c r="I219" s="12">
        <f t="shared" si="5"/>
        <v>0</v>
      </c>
    </row>
    <row r="220" spans="1:9" s="27" customFormat="1" ht="30" x14ac:dyDescent="0.25">
      <c r="A220" s="33">
        <v>216</v>
      </c>
      <c r="B220" s="16" t="s">
        <v>75</v>
      </c>
      <c r="C220" s="16" t="s">
        <v>75</v>
      </c>
      <c r="D220" s="15" t="s">
        <v>179</v>
      </c>
      <c r="E220" s="48">
        <v>15</v>
      </c>
      <c r="F220" s="9"/>
      <c r="G220" s="8"/>
      <c r="H220" s="20"/>
      <c r="I220" s="12">
        <f t="shared" si="5"/>
        <v>0</v>
      </c>
    </row>
    <row r="221" spans="1:9" s="27" customFormat="1" ht="30" x14ac:dyDescent="0.25">
      <c r="A221" s="33">
        <v>217</v>
      </c>
      <c r="B221" s="16" t="s">
        <v>197</v>
      </c>
      <c r="C221" s="16" t="s">
        <v>197</v>
      </c>
      <c r="D221" s="15" t="s">
        <v>181</v>
      </c>
      <c r="E221" s="48">
        <v>5</v>
      </c>
      <c r="F221" s="9"/>
      <c r="G221" s="8"/>
      <c r="H221" s="20"/>
      <c r="I221" s="12">
        <f t="shared" si="5"/>
        <v>0</v>
      </c>
    </row>
    <row r="222" spans="1:9" s="27" customFormat="1" ht="30" x14ac:dyDescent="0.25">
      <c r="A222" s="33">
        <v>218</v>
      </c>
      <c r="B222" s="16" t="s">
        <v>198</v>
      </c>
      <c r="C222" s="16" t="s">
        <v>198</v>
      </c>
      <c r="D222" s="15" t="s">
        <v>181</v>
      </c>
      <c r="E222" s="48">
        <v>5</v>
      </c>
      <c r="F222" s="9"/>
      <c r="G222" s="8"/>
      <c r="H222" s="20"/>
      <c r="I222" s="12">
        <f t="shared" si="5"/>
        <v>0</v>
      </c>
    </row>
    <row r="223" spans="1:9" s="27" customFormat="1" ht="30" x14ac:dyDescent="0.25">
      <c r="A223" s="33">
        <v>219</v>
      </c>
      <c r="B223" s="16" t="s">
        <v>199</v>
      </c>
      <c r="C223" s="16" t="s">
        <v>199</v>
      </c>
      <c r="D223" s="15" t="s">
        <v>181</v>
      </c>
      <c r="E223" s="48">
        <v>5</v>
      </c>
      <c r="F223" s="9"/>
      <c r="G223" s="8"/>
      <c r="H223" s="20"/>
      <c r="I223" s="12">
        <f t="shared" si="5"/>
        <v>0</v>
      </c>
    </row>
    <row r="224" spans="1:9" s="27" customFormat="1" ht="30" x14ac:dyDescent="0.25">
      <c r="A224" s="33">
        <v>220</v>
      </c>
      <c r="B224" s="16" t="s">
        <v>76</v>
      </c>
      <c r="C224" s="16" t="s">
        <v>134</v>
      </c>
      <c r="D224" s="15" t="s">
        <v>14</v>
      </c>
      <c r="E224" s="48">
        <v>100</v>
      </c>
      <c r="F224" s="9"/>
      <c r="G224" s="8"/>
      <c r="H224" s="20"/>
      <c r="I224" s="12">
        <f t="shared" si="5"/>
        <v>0</v>
      </c>
    </row>
    <row r="225" spans="1:9" s="27" customFormat="1" ht="30" x14ac:dyDescent="0.25">
      <c r="A225" s="33">
        <v>221</v>
      </c>
      <c r="B225" s="16" t="s">
        <v>77</v>
      </c>
      <c r="C225" s="16" t="s">
        <v>77</v>
      </c>
      <c r="D225" s="9" t="s">
        <v>14</v>
      </c>
      <c r="E225" s="48">
        <v>30</v>
      </c>
      <c r="F225" s="9"/>
      <c r="G225" s="8"/>
      <c r="H225" s="20"/>
      <c r="I225" s="12">
        <f t="shared" si="5"/>
        <v>0</v>
      </c>
    </row>
    <row r="226" spans="1:9" s="27" customFormat="1" ht="30" x14ac:dyDescent="0.25">
      <c r="A226" s="33">
        <v>222</v>
      </c>
      <c r="B226" s="16" t="s">
        <v>582</v>
      </c>
      <c r="C226" s="16" t="s">
        <v>583</v>
      </c>
      <c r="D226" s="9" t="s">
        <v>14</v>
      </c>
      <c r="E226" s="48">
        <v>250</v>
      </c>
      <c r="F226" s="9"/>
      <c r="G226" s="8"/>
      <c r="H226" s="20"/>
      <c r="I226" s="12">
        <f t="shared" si="5"/>
        <v>0</v>
      </c>
    </row>
    <row r="227" spans="1:9" s="27" customFormat="1" ht="30" x14ac:dyDescent="0.25">
      <c r="A227" s="33">
        <v>223</v>
      </c>
      <c r="B227" s="16" t="s">
        <v>584</v>
      </c>
      <c r="C227" s="16" t="s">
        <v>585</v>
      </c>
      <c r="D227" s="9" t="s">
        <v>14</v>
      </c>
      <c r="E227" s="48">
        <v>200</v>
      </c>
      <c r="F227" s="9"/>
      <c r="G227" s="8"/>
      <c r="H227" s="20"/>
      <c r="I227" s="12">
        <f t="shared" si="5"/>
        <v>0</v>
      </c>
    </row>
    <row r="228" spans="1:9" s="27" customFormat="1" ht="30" x14ac:dyDescent="0.25">
      <c r="A228" s="33">
        <v>224</v>
      </c>
      <c r="B228" s="16" t="s">
        <v>78</v>
      </c>
      <c r="C228" s="16" t="s">
        <v>135</v>
      </c>
      <c r="D228" s="9" t="s">
        <v>14</v>
      </c>
      <c r="E228" s="48">
        <v>300</v>
      </c>
      <c r="F228" s="9"/>
      <c r="G228" s="8"/>
      <c r="H228" s="20"/>
      <c r="I228" s="12">
        <f t="shared" si="5"/>
        <v>0</v>
      </c>
    </row>
    <row r="229" spans="1:9" s="27" customFormat="1" ht="30" x14ac:dyDescent="0.25">
      <c r="A229" s="33">
        <v>225</v>
      </c>
      <c r="B229" s="16" t="s">
        <v>79</v>
      </c>
      <c r="C229" s="16" t="s">
        <v>136</v>
      </c>
      <c r="D229" s="9" t="s">
        <v>14</v>
      </c>
      <c r="E229" s="48">
        <v>200</v>
      </c>
      <c r="F229" s="9"/>
      <c r="G229" s="8"/>
      <c r="H229" s="20"/>
      <c r="I229" s="12">
        <f t="shared" si="5"/>
        <v>0</v>
      </c>
    </row>
    <row r="230" spans="1:9" s="27" customFormat="1" ht="30" x14ac:dyDescent="0.25">
      <c r="A230" s="33">
        <v>226</v>
      </c>
      <c r="B230" s="16" t="s">
        <v>80</v>
      </c>
      <c r="C230" s="16" t="s">
        <v>137</v>
      </c>
      <c r="D230" s="9" t="s">
        <v>14</v>
      </c>
      <c r="E230" s="48">
        <v>200</v>
      </c>
      <c r="F230" s="9"/>
      <c r="G230" s="8"/>
      <c r="H230" s="20"/>
      <c r="I230" s="12">
        <f t="shared" si="5"/>
        <v>0</v>
      </c>
    </row>
    <row r="231" spans="1:9" s="27" customFormat="1" ht="30" x14ac:dyDescent="0.25">
      <c r="A231" s="33">
        <v>227</v>
      </c>
      <c r="B231" s="16" t="s">
        <v>586</v>
      </c>
      <c r="C231" s="16" t="s">
        <v>414</v>
      </c>
      <c r="D231" s="9" t="s">
        <v>14</v>
      </c>
      <c r="E231" s="48">
        <v>140</v>
      </c>
      <c r="F231" s="9"/>
      <c r="G231" s="8"/>
      <c r="H231" s="20"/>
      <c r="I231" s="12">
        <f t="shared" si="5"/>
        <v>0</v>
      </c>
    </row>
    <row r="232" spans="1:9" s="27" customFormat="1" ht="30" x14ac:dyDescent="0.25">
      <c r="A232" s="33">
        <v>228</v>
      </c>
      <c r="B232" s="16" t="s">
        <v>587</v>
      </c>
      <c r="C232" s="16" t="s">
        <v>414</v>
      </c>
      <c r="D232" s="9" t="s">
        <v>14</v>
      </c>
      <c r="E232" s="48">
        <v>140</v>
      </c>
      <c r="F232" s="9"/>
      <c r="G232" s="8"/>
      <c r="H232" s="20"/>
      <c r="I232" s="12">
        <f t="shared" ref="I232:I295" si="6">E232*H232</f>
        <v>0</v>
      </c>
    </row>
    <row r="233" spans="1:9" s="27" customFormat="1" x14ac:dyDescent="0.25">
      <c r="A233" s="33">
        <v>229</v>
      </c>
      <c r="B233" s="16" t="s">
        <v>588</v>
      </c>
      <c r="C233" s="16" t="s">
        <v>413</v>
      </c>
      <c r="D233" s="9" t="s">
        <v>14</v>
      </c>
      <c r="E233" s="48">
        <v>150</v>
      </c>
      <c r="F233" s="9"/>
      <c r="G233" s="8"/>
      <c r="H233" s="20"/>
      <c r="I233" s="12">
        <f t="shared" si="6"/>
        <v>0</v>
      </c>
    </row>
    <row r="234" spans="1:9" s="27" customFormat="1" ht="75" x14ac:dyDescent="0.25">
      <c r="A234" s="33">
        <v>230</v>
      </c>
      <c r="B234" s="16" t="s">
        <v>81</v>
      </c>
      <c r="C234" s="16" t="s">
        <v>589</v>
      </c>
      <c r="D234" s="9" t="s">
        <v>14</v>
      </c>
      <c r="E234" s="48">
        <v>200</v>
      </c>
      <c r="F234" s="9"/>
      <c r="G234" s="8"/>
      <c r="H234" s="20"/>
      <c r="I234" s="12">
        <f t="shared" si="6"/>
        <v>0</v>
      </c>
    </row>
    <row r="235" spans="1:9" s="27" customFormat="1" ht="75" x14ac:dyDescent="0.25">
      <c r="A235" s="33">
        <v>231</v>
      </c>
      <c r="B235" s="16" t="s">
        <v>82</v>
      </c>
      <c r="C235" s="16" t="s">
        <v>589</v>
      </c>
      <c r="D235" s="9" t="s">
        <v>14</v>
      </c>
      <c r="E235" s="48">
        <v>400</v>
      </c>
      <c r="F235" s="9"/>
      <c r="G235" s="8"/>
      <c r="H235" s="20"/>
      <c r="I235" s="12">
        <f t="shared" si="6"/>
        <v>0</v>
      </c>
    </row>
    <row r="236" spans="1:9" s="27" customFormat="1" ht="45" x14ac:dyDescent="0.25">
      <c r="A236" s="33">
        <v>232</v>
      </c>
      <c r="B236" s="16" t="s">
        <v>83</v>
      </c>
      <c r="C236" s="16" t="s">
        <v>138</v>
      </c>
      <c r="D236" s="9" t="s">
        <v>14</v>
      </c>
      <c r="E236" s="48">
        <v>400</v>
      </c>
      <c r="F236" s="9"/>
      <c r="G236" s="8"/>
      <c r="H236" s="20"/>
      <c r="I236" s="12">
        <f t="shared" si="6"/>
        <v>0</v>
      </c>
    </row>
    <row r="237" spans="1:9" s="27" customFormat="1" ht="45" x14ac:dyDescent="0.25">
      <c r="A237" s="33">
        <v>233</v>
      </c>
      <c r="B237" s="16" t="s">
        <v>84</v>
      </c>
      <c r="C237" s="16" t="s">
        <v>138</v>
      </c>
      <c r="D237" s="9" t="s">
        <v>14</v>
      </c>
      <c r="E237" s="48">
        <v>800</v>
      </c>
      <c r="F237" s="9"/>
      <c r="G237" s="8"/>
      <c r="H237" s="20"/>
      <c r="I237" s="12">
        <f t="shared" si="6"/>
        <v>0</v>
      </c>
    </row>
    <row r="238" spans="1:9" s="27" customFormat="1" ht="45" x14ac:dyDescent="0.25">
      <c r="A238" s="33">
        <v>234</v>
      </c>
      <c r="B238" s="16" t="s">
        <v>340</v>
      </c>
      <c r="C238" s="16" t="s">
        <v>139</v>
      </c>
      <c r="D238" s="9" t="s">
        <v>14</v>
      </c>
      <c r="E238" s="48">
        <v>200</v>
      </c>
      <c r="F238" s="9"/>
      <c r="G238" s="8"/>
      <c r="H238" s="20"/>
      <c r="I238" s="12">
        <f t="shared" si="6"/>
        <v>0</v>
      </c>
    </row>
    <row r="239" spans="1:9" s="27" customFormat="1" ht="45" x14ac:dyDescent="0.25">
      <c r="A239" s="33">
        <v>235</v>
      </c>
      <c r="B239" s="16" t="s">
        <v>341</v>
      </c>
      <c r="C239" s="16" t="s">
        <v>140</v>
      </c>
      <c r="D239" s="9" t="s">
        <v>14</v>
      </c>
      <c r="E239" s="48">
        <v>150</v>
      </c>
      <c r="F239" s="9"/>
      <c r="G239" s="8"/>
      <c r="H239" s="20"/>
      <c r="I239" s="12">
        <f t="shared" si="6"/>
        <v>0</v>
      </c>
    </row>
    <row r="240" spans="1:9" s="27" customFormat="1" ht="45" x14ac:dyDescent="0.25">
      <c r="A240" s="33">
        <v>236</v>
      </c>
      <c r="B240" s="16" t="s">
        <v>342</v>
      </c>
      <c r="C240" s="16" t="s">
        <v>141</v>
      </c>
      <c r="D240" s="9" t="s">
        <v>14</v>
      </c>
      <c r="E240" s="48">
        <v>200</v>
      </c>
      <c r="F240" s="9"/>
      <c r="G240" s="8"/>
      <c r="H240" s="20"/>
      <c r="I240" s="12">
        <f t="shared" si="6"/>
        <v>0</v>
      </c>
    </row>
    <row r="241" spans="1:9" s="27" customFormat="1" ht="45" x14ac:dyDescent="0.25">
      <c r="A241" s="33">
        <v>237</v>
      </c>
      <c r="B241" s="16" t="s">
        <v>343</v>
      </c>
      <c r="C241" s="16" t="s">
        <v>142</v>
      </c>
      <c r="D241" s="9" t="s">
        <v>14</v>
      </c>
      <c r="E241" s="48">
        <v>60</v>
      </c>
      <c r="F241" s="9"/>
      <c r="G241" s="8"/>
      <c r="H241" s="20"/>
      <c r="I241" s="12">
        <f t="shared" si="6"/>
        <v>0</v>
      </c>
    </row>
    <row r="242" spans="1:9" s="27" customFormat="1" ht="45" x14ac:dyDescent="0.25">
      <c r="A242" s="33">
        <v>238</v>
      </c>
      <c r="B242" s="16" t="s">
        <v>344</v>
      </c>
      <c r="C242" s="16" t="s">
        <v>143</v>
      </c>
      <c r="D242" s="9" t="s">
        <v>14</v>
      </c>
      <c r="E242" s="48">
        <v>60</v>
      </c>
      <c r="F242" s="9"/>
      <c r="G242" s="8"/>
      <c r="H242" s="20"/>
      <c r="I242" s="12">
        <f t="shared" si="6"/>
        <v>0</v>
      </c>
    </row>
    <row r="243" spans="1:9" s="27" customFormat="1" ht="45" x14ac:dyDescent="0.25">
      <c r="A243" s="33">
        <v>239</v>
      </c>
      <c r="B243" s="16" t="s">
        <v>345</v>
      </c>
      <c r="C243" s="16" t="s">
        <v>144</v>
      </c>
      <c r="D243" s="9" t="s">
        <v>14</v>
      </c>
      <c r="E243" s="48">
        <v>150</v>
      </c>
      <c r="F243" s="9"/>
      <c r="G243" s="8"/>
      <c r="H243" s="20"/>
      <c r="I243" s="12">
        <f t="shared" si="6"/>
        <v>0</v>
      </c>
    </row>
    <row r="244" spans="1:9" s="27" customFormat="1" ht="45" x14ac:dyDescent="0.25">
      <c r="A244" s="33">
        <v>240</v>
      </c>
      <c r="B244" s="16" t="s">
        <v>85</v>
      </c>
      <c r="C244" s="16" t="s">
        <v>145</v>
      </c>
      <c r="D244" s="9" t="s">
        <v>14</v>
      </c>
      <c r="E244" s="48">
        <v>40</v>
      </c>
      <c r="F244" s="9"/>
      <c r="G244" s="8"/>
      <c r="H244" s="20"/>
      <c r="I244" s="12">
        <f t="shared" si="6"/>
        <v>0</v>
      </c>
    </row>
    <row r="245" spans="1:9" s="27" customFormat="1" ht="60" x14ac:dyDescent="0.25">
      <c r="A245" s="33">
        <v>241</v>
      </c>
      <c r="B245" s="16" t="s">
        <v>317</v>
      </c>
      <c r="C245" s="16" t="s">
        <v>146</v>
      </c>
      <c r="D245" s="9" t="s">
        <v>14</v>
      </c>
      <c r="E245" s="48">
        <v>40</v>
      </c>
      <c r="F245" s="9"/>
      <c r="G245" s="8"/>
      <c r="H245" s="20"/>
      <c r="I245" s="12">
        <f t="shared" si="6"/>
        <v>0</v>
      </c>
    </row>
    <row r="246" spans="1:9" s="27" customFormat="1" ht="45" x14ac:dyDescent="0.25">
      <c r="A246" s="33">
        <v>242</v>
      </c>
      <c r="B246" s="16" t="s">
        <v>86</v>
      </c>
      <c r="C246" s="16" t="s">
        <v>590</v>
      </c>
      <c r="D246" s="9" t="s">
        <v>14</v>
      </c>
      <c r="E246" s="48">
        <v>40</v>
      </c>
      <c r="F246" s="9"/>
      <c r="G246" s="8"/>
      <c r="H246" s="20"/>
      <c r="I246" s="12">
        <f t="shared" si="6"/>
        <v>0</v>
      </c>
    </row>
    <row r="247" spans="1:9" s="27" customFormat="1" ht="45" x14ac:dyDescent="0.25">
      <c r="A247" s="33">
        <v>243</v>
      </c>
      <c r="B247" s="16" t="s">
        <v>87</v>
      </c>
      <c r="C247" s="16" t="s">
        <v>147</v>
      </c>
      <c r="D247" s="9" t="s">
        <v>14</v>
      </c>
      <c r="E247" s="48">
        <v>160</v>
      </c>
      <c r="F247" s="9"/>
      <c r="G247" s="8"/>
      <c r="H247" s="20"/>
      <c r="I247" s="12">
        <f t="shared" si="6"/>
        <v>0</v>
      </c>
    </row>
    <row r="248" spans="1:9" s="27" customFormat="1" ht="60" x14ac:dyDescent="0.25">
      <c r="A248" s="33">
        <v>244</v>
      </c>
      <c r="B248" s="16" t="s">
        <v>318</v>
      </c>
      <c r="C248" s="16" t="s">
        <v>415</v>
      </c>
      <c r="D248" s="9" t="s">
        <v>14</v>
      </c>
      <c r="E248" s="48">
        <v>10</v>
      </c>
      <c r="F248" s="9"/>
      <c r="G248" s="8"/>
      <c r="H248" s="20"/>
      <c r="I248" s="12">
        <f t="shared" si="6"/>
        <v>0</v>
      </c>
    </row>
    <row r="249" spans="1:9" s="27" customFormat="1" ht="45" x14ac:dyDescent="0.25">
      <c r="A249" s="33">
        <v>245</v>
      </c>
      <c r="B249" s="16" t="s">
        <v>88</v>
      </c>
      <c r="C249" s="16" t="s">
        <v>591</v>
      </c>
      <c r="D249" s="9" t="s">
        <v>14</v>
      </c>
      <c r="E249" s="48">
        <v>280</v>
      </c>
      <c r="F249" s="9"/>
      <c r="G249" s="8"/>
      <c r="H249" s="20"/>
      <c r="I249" s="12">
        <f t="shared" si="6"/>
        <v>0</v>
      </c>
    </row>
    <row r="250" spans="1:9" s="27" customFormat="1" ht="45" x14ac:dyDescent="0.25">
      <c r="A250" s="33">
        <v>246</v>
      </c>
      <c r="B250" s="16" t="s">
        <v>89</v>
      </c>
      <c r="C250" s="16" t="s">
        <v>592</v>
      </c>
      <c r="D250" s="9" t="s">
        <v>14</v>
      </c>
      <c r="E250" s="48">
        <v>10</v>
      </c>
      <c r="F250" s="9"/>
      <c r="G250" s="8"/>
      <c r="H250" s="20"/>
      <c r="I250" s="12">
        <f t="shared" si="6"/>
        <v>0</v>
      </c>
    </row>
    <row r="251" spans="1:9" s="27" customFormat="1" ht="30" x14ac:dyDescent="0.25">
      <c r="A251" s="33">
        <v>247</v>
      </c>
      <c r="B251" s="16" t="s">
        <v>90</v>
      </c>
      <c r="C251" s="16" t="s">
        <v>148</v>
      </c>
      <c r="D251" s="9" t="s">
        <v>14</v>
      </c>
      <c r="E251" s="48">
        <v>60</v>
      </c>
      <c r="F251" s="9"/>
      <c r="G251" s="8"/>
      <c r="H251" s="20"/>
      <c r="I251" s="12">
        <f t="shared" si="6"/>
        <v>0</v>
      </c>
    </row>
    <row r="252" spans="1:9" s="27" customFormat="1" ht="30" x14ac:dyDescent="0.25">
      <c r="A252" s="33">
        <v>248</v>
      </c>
      <c r="B252" s="16" t="s">
        <v>91</v>
      </c>
      <c r="C252" s="16" t="s">
        <v>149</v>
      </c>
      <c r="D252" s="9" t="s">
        <v>14</v>
      </c>
      <c r="E252" s="48">
        <v>60</v>
      </c>
      <c r="F252" s="9"/>
      <c r="G252" s="8"/>
      <c r="H252" s="20"/>
      <c r="I252" s="12">
        <f t="shared" si="6"/>
        <v>0</v>
      </c>
    </row>
    <row r="253" spans="1:9" s="27" customFormat="1" ht="30" x14ac:dyDescent="0.25">
      <c r="A253" s="33">
        <v>249</v>
      </c>
      <c r="B253" s="16" t="s">
        <v>92</v>
      </c>
      <c r="C253" s="16" t="s">
        <v>150</v>
      </c>
      <c r="D253" s="9" t="s">
        <v>14</v>
      </c>
      <c r="E253" s="48">
        <v>30</v>
      </c>
      <c r="F253" s="9"/>
      <c r="G253" s="8"/>
      <c r="H253" s="20"/>
      <c r="I253" s="12">
        <f t="shared" si="6"/>
        <v>0</v>
      </c>
    </row>
    <row r="254" spans="1:9" s="27" customFormat="1" ht="30" x14ac:dyDescent="0.25">
      <c r="A254" s="33">
        <v>250</v>
      </c>
      <c r="B254" s="16" t="s">
        <v>93</v>
      </c>
      <c r="C254" s="16" t="s">
        <v>151</v>
      </c>
      <c r="D254" s="9" t="s">
        <v>14</v>
      </c>
      <c r="E254" s="48">
        <v>30</v>
      </c>
      <c r="F254" s="9"/>
      <c r="G254" s="8"/>
      <c r="H254" s="20"/>
      <c r="I254" s="12">
        <f t="shared" si="6"/>
        <v>0</v>
      </c>
    </row>
    <row r="255" spans="1:9" s="27" customFormat="1" ht="45" x14ac:dyDescent="0.25">
      <c r="A255" s="33">
        <v>251</v>
      </c>
      <c r="B255" s="16" t="s">
        <v>593</v>
      </c>
      <c r="C255" s="16" t="s">
        <v>594</v>
      </c>
      <c r="D255" s="9" t="s">
        <v>14</v>
      </c>
      <c r="E255" s="48">
        <v>250</v>
      </c>
      <c r="F255" s="9"/>
      <c r="G255" s="8"/>
      <c r="H255" s="20"/>
      <c r="I255" s="12">
        <f t="shared" si="6"/>
        <v>0</v>
      </c>
    </row>
    <row r="256" spans="1:9" s="27" customFormat="1" ht="45" x14ac:dyDescent="0.25">
      <c r="A256" s="33">
        <v>252</v>
      </c>
      <c r="B256" s="16" t="s">
        <v>595</v>
      </c>
      <c r="C256" s="16" t="s">
        <v>596</v>
      </c>
      <c r="D256" s="9" t="s">
        <v>14</v>
      </c>
      <c r="E256" s="48">
        <v>50</v>
      </c>
      <c r="F256" s="9"/>
      <c r="G256" s="8"/>
      <c r="H256" s="20"/>
      <c r="I256" s="12">
        <f t="shared" si="6"/>
        <v>0</v>
      </c>
    </row>
    <row r="257" spans="1:9" s="27" customFormat="1" ht="30" x14ac:dyDescent="0.25">
      <c r="A257" s="33">
        <v>253</v>
      </c>
      <c r="B257" s="16" t="s">
        <v>597</v>
      </c>
      <c r="C257" s="16" t="s">
        <v>598</v>
      </c>
      <c r="D257" s="9" t="s">
        <v>179</v>
      </c>
      <c r="E257" s="48">
        <v>120</v>
      </c>
      <c r="F257" s="9"/>
      <c r="G257" s="8"/>
      <c r="H257" s="20"/>
      <c r="I257" s="12">
        <f t="shared" si="6"/>
        <v>0</v>
      </c>
    </row>
    <row r="258" spans="1:9" s="27" customFormat="1" ht="30" x14ac:dyDescent="0.25">
      <c r="A258" s="33">
        <v>254</v>
      </c>
      <c r="B258" s="16" t="s">
        <v>599</v>
      </c>
      <c r="C258" s="16" t="s">
        <v>153</v>
      </c>
      <c r="D258" s="9" t="s">
        <v>179</v>
      </c>
      <c r="E258" s="48">
        <v>60</v>
      </c>
      <c r="F258" s="9"/>
      <c r="G258" s="8"/>
      <c r="H258" s="20"/>
      <c r="I258" s="12">
        <f t="shared" si="6"/>
        <v>0</v>
      </c>
    </row>
    <row r="259" spans="1:9" s="27" customFormat="1" ht="30" x14ac:dyDescent="0.25">
      <c r="A259" s="33">
        <v>255</v>
      </c>
      <c r="B259" s="16" t="s">
        <v>600</v>
      </c>
      <c r="C259" s="16" t="s">
        <v>601</v>
      </c>
      <c r="D259" s="9" t="s">
        <v>336</v>
      </c>
      <c r="E259" s="48">
        <v>150</v>
      </c>
      <c r="F259" s="9"/>
      <c r="G259" s="8"/>
      <c r="H259" s="20"/>
      <c r="I259" s="12">
        <f t="shared" si="6"/>
        <v>0</v>
      </c>
    </row>
    <row r="260" spans="1:9" s="27" customFormat="1" ht="45" x14ac:dyDescent="0.25">
      <c r="A260" s="33">
        <v>256</v>
      </c>
      <c r="B260" s="16" t="s">
        <v>416</v>
      </c>
      <c r="C260" s="16" t="s">
        <v>417</v>
      </c>
      <c r="D260" s="9" t="s">
        <v>335</v>
      </c>
      <c r="E260" s="48">
        <v>80</v>
      </c>
      <c r="F260" s="9"/>
      <c r="G260" s="8"/>
      <c r="H260" s="20"/>
      <c r="I260" s="12">
        <f t="shared" si="6"/>
        <v>0</v>
      </c>
    </row>
    <row r="261" spans="1:9" s="27" customFormat="1" x14ac:dyDescent="0.25">
      <c r="A261" s="33">
        <v>257</v>
      </c>
      <c r="B261" s="16" t="s">
        <v>94</v>
      </c>
      <c r="C261" s="16" t="s">
        <v>154</v>
      </c>
      <c r="D261" s="9" t="s">
        <v>14</v>
      </c>
      <c r="E261" s="48">
        <v>50</v>
      </c>
      <c r="F261" s="9"/>
      <c r="G261" s="8"/>
      <c r="H261" s="20"/>
      <c r="I261" s="12">
        <f t="shared" si="6"/>
        <v>0</v>
      </c>
    </row>
    <row r="262" spans="1:9" s="27" customFormat="1" ht="30" x14ac:dyDescent="0.25">
      <c r="A262" s="33">
        <v>258</v>
      </c>
      <c r="B262" s="16" t="s">
        <v>321</v>
      </c>
      <c r="C262" s="16" t="s">
        <v>602</v>
      </c>
      <c r="D262" s="9" t="s">
        <v>14</v>
      </c>
      <c r="E262" s="48">
        <v>1000</v>
      </c>
      <c r="F262" s="9"/>
      <c r="G262" s="8"/>
      <c r="H262" s="20"/>
      <c r="I262" s="12">
        <f t="shared" si="6"/>
        <v>0</v>
      </c>
    </row>
    <row r="263" spans="1:9" s="27" customFormat="1" ht="30" x14ac:dyDescent="0.25">
      <c r="A263" s="33">
        <v>259</v>
      </c>
      <c r="B263" s="16" t="s">
        <v>320</v>
      </c>
      <c r="C263" s="16" t="s">
        <v>603</v>
      </c>
      <c r="D263" s="9" t="s">
        <v>14</v>
      </c>
      <c r="E263" s="48">
        <v>600</v>
      </c>
      <c r="F263" s="9"/>
      <c r="G263" s="8"/>
      <c r="H263" s="20"/>
      <c r="I263" s="12">
        <f t="shared" si="6"/>
        <v>0</v>
      </c>
    </row>
    <row r="264" spans="1:9" s="27" customFormat="1" ht="30" x14ac:dyDescent="0.25">
      <c r="A264" s="33">
        <v>260</v>
      </c>
      <c r="B264" s="16" t="s">
        <v>319</v>
      </c>
      <c r="C264" s="16" t="s">
        <v>604</v>
      </c>
      <c r="D264" s="9" t="s">
        <v>14</v>
      </c>
      <c r="E264" s="48">
        <v>300</v>
      </c>
      <c r="F264" s="9"/>
      <c r="G264" s="8"/>
      <c r="H264" s="20"/>
      <c r="I264" s="12">
        <f t="shared" si="6"/>
        <v>0</v>
      </c>
    </row>
    <row r="265" spans="1:9" s="27" customFormat="1" ht="30" x14ac:dyDescent="0.25">
      <c r="A265" s="33">
        <v>261</v>
      </c>
      <c r="B265" s="16" t="s">
        <v>322</v>
      </c>
      <c r="C265" s="16" t="s">
        <v>605</v>
      </c>
      <c r="D265" s="9" t="s">
        <v>14</v>
      </c>
      <c r="E265" s="48">
        <v>700</v>
      </c>
      <c r="F265" s="9"/>
      <c r="G265" s="8"/>
      <c r="H265" s="20"/>
      <c r="I265" s="12">
        <f t="shared" si="6"/>
        <v>0</v>
      </c>
    </row>
    <row r="266" spans="1:9" s="27" customFormat="1" ht="30" x14ac:dyDescent="0.25">
      <c r="A266" s="33">
        <v>262</v>
      </c>
      <c r="B266" s="16" t="s">
        <v>606</v>
      </c>
      <c r="C266" s="16" t="s">
        <v>155</v>
      </c>
      <c r="D266" s="9" t="s">
        <v>14</v>
      </c>
      <c r="E266" s="48">
        <v>600</v>
      </c>
      <c r="F266" s="9"/>
      <c r="G266" s="8"/>
      <c r="H266" s="20"/>
      <c r="I266" s="12">
        <f t="shared" si="6"/>
        <v>0</v>
      </c>
    </row>
    <row r="267" spans="1:9" s="27" customFormat="1" ht="45" x14ac:dyDescent="0.25">
      <c r="A267" s="33">
        <v>263</v>
      </c>
      <c r="B267" s="16" t="s">
        <v>607</v>
      </c>
      <c r="C267" s="16" t="s">
        <v>156</v>
      </c>
      <c r="D267" s="9" t="s">
        <v>14</v>
      </c>
      <c r="E267" s="48">
        <v>400</v>
      </c>
      <c r="F267" s="9"/>
      <c r="G267" s="8"/>
      <c r="H267" s="20"/>
      <c r="I267" s="12">
        <f t="shared" si="6"/>
        <v>0</v>
      </c>
    </row>
    <row r="268" spans="1:9" s="27" customFormat="1" ht="30" x14ac:dyDescent="0.25">
      <c r="A268" s="33">
        <v>264</v>
      </c>
      <c r="B268" s="16" t="s">
        <v>608</v>
      </c>
      <c r="C268" s="16" t="s">
        <v>609</v>
      </c>
      <c r="D268" s="9" t="s">
        <v>188</v>
      </c>
      <c r="E268" s="48">
        <v>5</v>
      </c>
      <c r="F268" s="9"/>
      <c r="G268" s="8"/>
      <c r="H268" s="20"/>
      <c r="I268" s="12">
        <f t="shared" si="6"/>
        <v>0</v>
      </c>
    </row>
    <row r="269" spans="1:9" s="27" customFormat="1" ht="30" x14ac:dyDescent="0.25">
      <c r="A269" s="33">
        <v>265</v>
      </c>
      <c r="B269" s="16" t="s">
        <v>419</v>
      </c>
      <c r="C269" s="16" t="s">
        <v>418</v>
      </c>
      <c r="D269" s="9" t="s">
        <v>188</v>
      </c>
      <c r="E269" s="48">
        <v>10</v>
      </c>
      <c r="F269" s="9"/>
      <c r="G269" s="8"/>
      <c r="H269" s="20"/>
      <c r="I269" s="12">
        <f t="shared" si="6"/>
        <v>0</v>
      </c>
    </row>
    <row r="270" spans="1:9" s="27" customFormat="1" ht="30" x14ac:dyDescent="0.25">
      <c r="A270" s="33">
        <v>266</v>
      </c>
      <c r="B270" s="16" t="s">
        <v>610</v>
      </c>
      <c r="C270" s="16" t="s">
        <v>611</v>
      </c>
      <c r="D270" s="9" t="s">
        <v>188</v>
      </c>
      <c r="E270" s="48">
        <v>5</v>
      </c>
      <c r="F270" s="9"/>
      <c r="G270" s="8"/>
      <c r="H270" s="20"/>
      <c r="I270" s="12">
        <f t="shared" si="6"/>
        <v>0</v>
      </c>
    </row>
    <row r="271" spans="1:9" s="27" customFormat="1" x14ac:dyDescent="0.25">
      <c r="A271" s="33">
        <v>267</v>
      </c>
      <c r="B271" s="16" t="s">
        <v>612</v>
      </c>
      <c r="C271" s="16" t="s">
        <v>420</v>
      </c>
      <c r="D271" s="9" t="s">
        <v>179</v>
      </c>
      <c r="E271" s="48">
        <v>5</v>
      </c>
      <c r="F271" s="9"/>
      <c r="G271" s="8"/>
      <c r="H271" s="20"/>
      <c r="I271" s="12">
        <f t="shared" si="6"/>
        <v>0</v>
      </c>
    </row>
    <row r="272" spans="1:9" s="27" customFormat="1" x14ac:dyDescent="0.25">
      <c r="A272" s="33">
        <v>268</v>
      </c>
      <c r="B272" s="16" t="s">
        <v>613</v>
      </c>
      <c r="C272" s="16" t="s">
        <v>421</v>
      </c>
      <c r="D272" s="9" t="s">
        <v>179</v>
      </c>
      <c r="E272" s="48">
        <v>10</v>
      </c>
      <c r="F272" s="9"/>
      <c r="G272" s="8"/>
      <c r="H272" s="20"/>
      <c r="I272" s="12">
        <f t="shared" si="6"/>
        <v>0</v>
      </c>
    </row>
    <row r="273" spans="1:9" s="27" customFormat="1" x14ac:dyDescent="0.25">
      <c r="A273" s="33">
        <v>269</v>
      </c>
      <c r="B273" s="16" t="s">
        <v>614</v>
      </c>
      <c r="C273" s="16" t="s">
        <v>422</v>
      </c>
      <c r="D273" s="9" t="s">
        <v>179</v>
      </c>
      <c r="E273" s="48">
        <v>5</v>
      </c>
      <c r="F273" s="9"/>
      <c r="G273" s="8"/>
      <c r="H273" s="20"/>
      <c r="I273" s="12">
        <f>E273*H273</f>
        <v>0</v>
      </c>
    </row>
    <row r="274" spans="1:9" s="27" customFormat="1" x14ac:dyDescent="0.25">
      <c r="A274" s="33">
        <v>270</v>
      </c>
      <c r="B274" s="16" t="s">
        <v>95</v>
      </c>
      <c r="C274" s="16" t="s">
        <v>157</v>
      </c>
      <c r="D274" s="9" t="s">
        <v>14</v>
      </c>
      <c r="E274" s="48">
        <v>100</v>
      </c>
      <c r="F274" s="9"/>
      <c r="G274" s="8"/>
      <c r="H274" s="20"/>
      <c r="I274" s="12">
        <f t="shared" si="6"/>
        <v>0</v>
      </c>
    </row>
    <row r="275" spans="1:9" s="27" customFormat="1" x14ac:dyDescent="0.25">
      <c r="A275" s="33">
        <v>271</v>
      </c>
      <c r="B275" s="16" t="s">
        <v>96</v>
      </c>
      <c r="C275" s="16" t="s">
        <v>158</v>
      </c>
      <c r="D275" s="9" t="s">
        <v>14</v>
      </c>
      <c r="E275" s="48">
        <v>150</v>
      </c>
      <c r="F275" s="9"/>
      <c r="G275" s="8"/>
      <c r="H275" s="20"/>
      <c r="I275" s="12">
        <f t="shared" si="6"/>
        <v>0</v>
      </c>
    </row>
    <row r="276" spans="1:9" s="27" customFormat="1" x14ac:dyDescent="0.25">
      <c r="A276" s="33">
        <v>272</v>
      </c>
      <c r="B276" s="16" t="s">
        <v>97</v>
      </c>
      <c r="C276" s="16" t="s">
        <v>159</v>
      </c>
      <c r="D276" s="9" t="s">
        <v>14</v>
      </c>
      <c r="E276" s="48">
        <v>100</v>
      </c>
      <c r="F276" s="9"/>
      <c r="G276" s="8"/>
      <c r="H276" s="20"/>
      <c r="I276" s="12">
        <f t="shared" si="6"/>
        <v>0</v>
      </c>
    </row>
    <row r="277" spans="1:9" s="27" customFormat="1" x14ac:dyDescent="0.25">
      <c r="A277" s="33">
        <v>273</v>
      </c>
      <c r="B277" s="16" t="s">
        <v>98</v>
      </c>
      <c r="C277" s="16" t="s">
        <v>160</v>
      </c>
      <c r="D277" s="9" t="s">
        <v>14</v>
      </c>
      <c r="E277" s="48">
        <v>100</v>
      </c>
      <c r="F277" s="9"/>
      <c r="G277" s="8"/>
      <c r="H277" s="20"/>
      <c r="I277" s="12">
        <f t="shared" si="6"/>
        <v>0</v>
      </c>
    </row>
    <row r="278" spans="1:9" s="27" customFormat="1" x14ac:dyDescent="0.25">
      <c r="A278" s="33">
        <v>274</v>
      </c>
      <c r="B278" s="16" t="s">
        <v>99</v>
      </c>
      <c r="C278" s="16" t="s">
        <v>200</v>
      </c>
      <c r="D278" s="15" t="s">
        <v>14</v>
      </c>
      <c r="E278" s="48">
        <v>50</v>
      </c>
      <c r="F278" s="9"/>
      <c r="G278" s="8"/>
      <c r="H278" s="20"/>
      <c r="I278" s="12">
        <f t="shared" si="6"/>
        <v>0</v>
      </c>
    </row>
    <row r="279" spans="1:9" s="27" customFormat="1" x14ac:dyDescent="0.25">
      <c r="A279" s="33">
        <v>275</v>
      </c>
      <c r="B279" s="16" t="s">
        <v>615</v>
      </c>
      <c r="C279" s="16" t="s">
        <v>616</v>
      </c>
      <c r="D279" s="15" t="s">
        <v>14</v>
      </c>
      <c r="E279" s="48">
        <v>150</v>
      </c>
      <c r="F279" s="9"/>
      <c r="G279" s="8"/>
      <c r="H279" s="20"/>
      <c r="I279" s="12">
        <f t="shared" si="6"/>
        <v>0</v>
      </c>
    </row>
    <row r="280" spans="1:9" s="27" customFormat="1" x14ac:dyDescent="0.25">
      <c r="A280" s="33">
        <v>276</v>
      </c>
      <c r="B280" s="16" t="s">
        <v>617</v>
      </c>
      <c r="C280" s="16" t="s">
        <v>618</v>
      </c>
      <c r="D280" s="15" t="s">
        <v>14</v>
      </c>
      <c r="E280" s="48">
        <v>100</v>
      </c>
      <c r="F280" s="9"/>
      <c r="G280" s="8"/>
      <c r="H280" s="20"/>
      <c r="I280" s="12">
        <f t="shared" si="6"/>
        <v>0</v>
      </c>
    </row>
    <row r="281" spans="1:9" s="27" customFormat="1" ht="45" x14ac:dyDescent="0.25">
      <c r="A281" s="33">
        <v>277</v>
      </c>
      <c r="B281" s="16" t="s">
        <v>325</v>
      </c>
      <c r="C281" s="16" t="s">
        <v>619</v>
      </c>
      <c r="D281" s="15" t="s">
        <v>14</v>
      </c>
      <c r="E281" s="48">
        <v>20</v>
      </c>
      <c r="F281" s="9"/>
      <c r="G281" s="8"/>
      <c r="H281" s="20"/>
      <c r="I281" s="12">
        <f t="shared" si="6"/>
        <v>0</v>
      </c>
    </row>
    <row r="282" spans="1:9" s="27" customFormat="1" ht="45" x14ac:dyDescent="0.25">
      <c r="A282" s="33">
        <v>278</v>
      </c>
      <c r="B282" s="16" t="s">
        <v>324</v>
      </c>
      <c r="C282" s="16" t="s">
        <v>620</v>
      </c>
      <c r="D282" s="15" t="s">
        <v>14</v>
      </c>
      <c r="E282" s="48">
        <v>120</v>
      </c>
      <c r="F282" s="9"/>
      <c r="G282" s="8"/>
      <c r="H282" s="20"/>
      <c r="I282" s="12">
        <f>E282*H282</f>
        <v>0</v>
      </c>
    </row>
    <row r="283" spans="1:9" s="27" customFormat="1" ht="45" x14ac:dyDescent="0.25">
      <c r="A283" s="33">
        <v>279</v>
      </c>
      <c r="B283" s="16" t="s">
        <v>323</v>
      </c>
      <c r="C283" s="16" t="s">
        <v>621</v>
      </c>
      <c r="D283" s="15" t="s">
        <v>14</v>
      </c>
      <c r="E283" s="48">
        <v>60</v>
      </c>
      <c r="F283" s="9"/>
      <c r="G283" s="8"/>
      <c r="H283" s="20"/>
      <c r="I283" s="12">
        <f>E283*H283</f>
        <v>0</v>
      </c>
    </row>
    <row r="284" spans="1:9" s="27" customFormat="1" ht="30" x14ac:dyDescent="0.25">
      <c r="A284" s="33">
        <v>280</v>
      </c>
      <c r="B284" s="16" t="s">
        <v>622</v>
      </c>
      <c r="C284" s="16" t="s">
        <v>425</v>
      </c>
      <c r="D284" s="15" t="s">
        <v>14</v>
      </c>
      <c r="E284" s="48">
        <v>80</v>
      </c>
      <c r="F284" s="9"/>
      <c r="G284" s="8"/>
      <c r="H284" s="20"/>
      <c r="I284" s="12">
        <f t="shared" si="6"/>
        <v>0</v>
      </c>
    </row>
    <row r="285" spans="1:9" s="27" customFormat="1" ht="120" x14ac:dyDescent="0.25">
      <c r="A285" s="33">
        <v>281</v>
      </c>
      <c r="B285" s="16" t="s">
        <v>100</v>
      </c>
      <c r="C285" s="16" t="s">
        <v>623</v>
      </c>
      <c r="D285" s="15" t="s">
        <v>14</v>
      </c>
      <c r="E285" s="48">
        <v>50</v>
      </c>
      <c r="F285" s="9"/>
      <c r="G285" s="8"/>
      <c r="H285" s="20"/>
      <c r="I285" s="12">
        <f t="shared" si="6"/>
        <v>0</v>
      </c>
    </row>
    <row r="286" spans="1:9" s="27" customFormat="1" x14ac:dyDescent="0.25">
      <c r="A286" s="33">
        <v>282</v>
      </c>
      <c r="B286" s="16" t="s">
        <v>423</v>
      </c>
      <c r="C286" s="16" t="s">
        <v>423</v>
      </c>
      <c r="D286" s="15" t="s">
        <v>188</v>
      </c>
      <c r="E286" s="48">
        <v>30</v>
      </c>
      <c r="F286" s="9"/>
      <c r="G286" s="8"/>
      <c r="H286" s="20"/>
      <c r="I286" s="12">
        <f t="shared" si="6"/>
        <v>0</v>
      </c>
    </row>
    <row r="287" spans="1:9" s="27" customFormat="1" x14ac:dyDescent="0.25">
      <c r="A287" s="33">
        <v>283</v>
      </c>
      <c r="B287" s="16" t="s">
        <v>424</v>
      </c>
      <c r="C287" s="16" t="s">
        <v>424</v>
      </c>
      <c r="D287" s="15" t="s">
        <v>188</v>
      </c>
      <c r="E287" s="48">
        <v>30</v>
      </c>
      <c r="F287" s="9"/>
      <c r="G287" s="8"/>
      <c r="H287" s="20"/>
      <c r="I287" s="12">
        <f t="shared" ref="I287" si="7">E287*H287</f>
        <v>0</v>
      </c>
    </row>
    <row r="288" spans="1:9" s="27" customFormat="1" x14ac:dyDescent="0.25">
      <c r="A288" s="33">
        <v>284</v>
      </c>
      <c r="B288" s="16" t="s">
        <v>161</v>
      </c>
      <c r="C288" s="16" t="s">
        <v>161</v>
      </c>
      <c r="D288" s="15" t="s">
        <v>188</v>
      </c>
      <c r="E288" s="48">
        <v>350</v>
      </c>
      <c r="F288" s="9"/>
      <c r="G288" s="8"/>
      <c r="H288" s="20"/>
      <c r="I288" s="12">
        <f t="shared" si="6"/>
        <v>0</v>
      </c>
    </row>
    <row r="289" spans="1:9" s="27" customFormat="1" x14ac:dyDescent="0.25">
      <c r="A289" s="33">
        <v>285</v>
      </c>
      <c r="B289" s="16" t="s">
        <v>162</v>
      </c>
      <c r="C289" s="16" t="s">
        <v>162</v>
      </c>
      <c r="D289" s="9" t="s">
        <v>188</v>
      </c>
      <c r="E289" s="48">
        <v>80</v>
      </c>
      <c r="F289" s="9"/>
      <c r="G289" s="8"/>
      <c r="H289" s="20"/>
      <c r="I289" s="12">
        <f t="shared" si="6"/>
        <v>0</v>
      </c>
    </row>
    <row r="290" spans="1:9" s="27" customFormat="1" x14ac:dyDescent="0.25">
      <c r="A290" s="33">
        <v>286</v>
      </c>
      <c r="B290" s="16" t="s">
        <v>163</v>
      </c>
      <c r="C290" s="16" t="s">
        <v>163</v>
      </c>
      <c r="D290" s="9" t="s">
        <v>188</v>
      </c>
      <c r="E290" s="48">
        <v>100</v>
      </c>
      <c r="F290" s="9"/>
      <c r="G290" s="8"/>
      <c r="H290" s="20"/>
      <c r="I290" s="12">
        <f t="shared" si="6"/>
        <v>0</v>
      </c>
    </row>
    <row r="291" spans="1:9" s="27" customFormat="1" x14ac:dyDescent="0.25">
      <c r="A291" s="33">
        <v>287</v>
      </c>
      <c r="B291" s="16" t="s">
        <v>427</v>
      </c>
      <c r="C291" s="16" t="s">
        <v>164</v>
      </c>
      <c r="D291" s="9" t="s">
        <v>14</v>
      </c>
      <c r="E291" s="48">
        <v>15</v>
      </c>
      <c r="F291" s="9"/>
      <c r="G291" s="8"/>
      <c r="H291" s="20"/>
      <c r="I291" s="12">
        <f t="shared" si="6"/>
        <v>0</v>
      </c>
    </row>
    <row r="292" spans="1:9" s="27" customFormat="1" x14ac:dyDescent="0.25">
      <c r="A292" s="33">
        <v>288</v>
      </c>
      <c r="B292" s="16" t="s">
        <v>428</v>
      </c>
      <c r="C292" s="16" t="s">
        <v>429</v>
      </c>
      <c r="D292" s="9" t="s">
        <v>181</v>
      </c>
      <c r="E292" s="48">
        <v>30</v>
      </c>
      <c r="F292" s="9"/>
      <c r="G292" s="8"/>
      <c r="H292" s="20"/>
      <c r="I292" s="12">
        <f t="shared" ref="I292:I293" si="8">E292*H292</f>
        <v>0</v>
      </c>
    </row>
    <row r="293" spans="1:9" s="27" customFormat="1" ht="45" x14ac:dyDescent="0.25">
      <c r="A293" s="33">
        <v>289</v>
      </c>
      <c r="B293" s="16" t="s">
        <v>201</v>
      </c>
      <c r="C293" s="16" t="s">
        <v>426</v>
      </c>
      <c r="D293" s="9" t="s">
        <v>181</v>
      </c>
      <c r="E293" s="48">
        <v>10</v>
      </c>
      <c r="F293" s="9"/>
      <c r="G293" s="8"/>
      <c r="H293" s="20"/>
      <c r="I293" s="12">
        <f t="shared" si="8"/>
        <v>0</v>
      </c>
    </row>
    <row r="294" spans="1:9" s="27" customFormat="1" x14ac:dyDescent="0.25">
      <c r="A294" s="33">
        <v>290</v>
      </c>
      <c r="B294" s="16" t="s">
        <v>101</v>
      </c>
      <c r="C294" s="16" t="s">
        <v>165</v>
      </c>
      <c r="D294" s="9" t="s">
        <v>179</v>
      </c>
      <c r="E294" s="48">
        <v>150</v>
      </c>
      <c r="F294" s="9"/>
      <c r="G294" s="8"/>
      <c r="H294" s="20"/>
      <c r="I294" s="12">
        <f t="shared" si="6"/>
        <v>0</v>
      </c>
    </row>
    <row r="295" spans="1:9" s="27" customFormat="1" ht="30" x14ac:dyDescent="0.25">
      <c r="A295" s="33">
        <v>291</v>
      </c>
      <c r="B295" s="16" t="s">
        <v>261</v>
      </c>
      <c r="C295" s="16" t="s">
        <v>326</v>
      </c>
      <c r="D295" s="9" t="s">
        <v>189</v>
      </c>
      <c r="E295" s="48">
        <v>100</v>
      </c>
      <c r="F295" s="9"/>
      <c r="G295" s="8"/>
      <c r="H295" s="20"/>
      <c r="I295" s="12">
        <f t="shared" si="6"/>
        <v>0</v>
      </c>
    </row>
    <row r="296" spans="1:9" s="27" customFormat="1" x14ac:dyDescent="0.25">
      <c r="A296" s="33">
        <v>292</v>
      </c>
      <c r="B296" s="16" t="s">
        <v>102</v>
      </c>
      <c r="C296" s="16" t="s">
        <v>166</v>
      </c>
      <c r="D296" s="9" t="s">
        <v>179</v>
      </c>
      <c r="E296" s="48">
        <v>150</v>
      </c>
      <c r="F296" s="9"/>
      <c r="G296" s="8"/>
      <c r="H296" s="20"/>
      <c r="I296" s="12">
        <f t="shared" ref="I296:I348" si="9">E296*H296</f>
        <v>0</v>
      </c>
    </row>
    <row r="297" spans="1:9" s="27" customFormat="1" ht="30" x14ac:dyDescent="0.25">
      <c r="A297" s="33">
        <v>293</v>
      </c>
      <c r="B297" s="16" t="s">
        <v>262</v>
      </c>
      <c r="C297" s="16" t="s">
        <v>327</v>
      </c>
      <c r="D297" s="9" t="s">
        <v>189</v>
      </c>
      <c r="E297" s="48">
        <v>150</v>
      </c>
      <c r="F297" s="9"/>
      <c r="G297" s="8"/>
      <c r="H297" s="20"/>
      <c r="I297" s="12">
        <f t="shared" si="9"/>
        <v>0</v>
      </c>
    </row>
    <row r="298" spans="1:9" s="27" customFormat="1" x14ac:dyDescent="0.25">
      <c r="A298" s="33">
        <v>294</v>
      </c>
      <c r="B298" s="16" t="s">
        <v>103</v>
      </c>
      <c r="C298" s="16" t="s">
        <v>167</v>
      </c>
      <c r="D298" s="9" t="s">
        <v>189</v>
      </c>
      <c r="E298" s="48">
        <v>150</v>
      </c>
      <c r="F298" s="9"/>
      <c r="G298" s="8"/>
      <c r="H298" s="20"/>
      <c r="I298" s="12">
        <f t="shared" si="9"/>
        <v>0</v>
      </c>
    </row>
    <row r="299" spans="1:9" s="27" customFormat="1" ht="30" x14ac:dyDescent="0.25">
      <c r="A299" s="33">
        <v>295</v>
      </c>
      <c r="B299" s="16" t="s">
        <v>263</v>
      </c>
      <c r="C299" s="16" t="s">
        <v>328</v>
      </c>
      <c r="D299" s="9" t="s">
        <v>225</v>
      </c>
      <c r="E299" s="48">
        <v>50</v>
      </c>
      <c r="F299" s="9"/>
      <c r="G299" s="8"/>
      <c r="H299" s="20"/>
      <c r="I299" s="12">
        <f t="shared" si="9"/>
        <v>0</v>
      </c>
    </row>
    <row r="300" spans="1:9" s="27" customFormat="1" x14ac:dyDescent="0.25">
      <c r="A300" s="33">
        <v>296</v>
      </c>
      <c r="B300" s="16" t="s">
        <v>104</v>
      </c>
      <c r="C300" s="16" t="s">
        <v>168</v>
      </c>
      <c r="D300" s="9" t="s">
        <v>225</v>
      </c>
      <c r="E300" s="48">
        <v>50</v>
      </c>
      <c r="F300" s="9"/>
      <c r="G300" s="8"/>
      <c r="H300" s="20"/>
      <c r="I300" s="12">
        <f t="shared" si="9"/>
        <v>0</v>
      </c>
    </row>
    <row r="301" spans="1:9" s="27" customFormat="1" x14ac:dyDescent="0.25">
      <c r="A301" s="33">
        <v>297</v>
      </c>
      <c r="B301" s="16" t="s">
        <v>624</v>
      </c>
      <c r="C301" s="16" t="s">
        <v>624</v>
      </c>
      <c r="D301" s="9" t="s">
        <v>178</v>
      </c>
      <c r="E301" s="48">
        <v>70</v>
      </c>
      <c r="F301" s="9"/>
      <c r="G301" s="8"/>
      <c r="H301" s="20"/>
      <c r="I301" s="12">
        <f t="shared" si="9"/>
        <v>0</v>
      </c>
    </row>
    <row r="302" spans="1:9" s="27" customFormat="1" x14ac:dyDescent="0.25">
      <c r="A302" s="33">
        <v>298</v>
      </c>
      <c r="B302" s="16" t="s">
        <v>625</v>
      </c>
      <c r="C302" s="16" t="s">
        <v>625</v>
      </c>
      <c r="D302" s="9" t="s">
        <v>178</v>
      </c>
      <c r="E302" s="48">
        <v>100</v>
      </c>
      <c r="F302" s="9"/>
      <c r="G302" s="8"/>
      <c r="H302" s="20"/>
      <c r="I302" s="12">
        <f t="shared" si="9"/>
        <v>0</v>
      </c>
    </row>
    <row r="303" spans="1:9" s="27" customFormat="1" x14ac:dyDescent="0.25">
      <c r="A303" s="33">
        <v>299</v>
      </c>
      <c r="B303" s="16" t="s">
        <v>626</v>
      </c>
      <c r="C303" s="16" t="s">
        <v>626</v>
      </c>
      <c r="D303" s="9" t="s">
        <v>178</v>
      </c>
      <c r="E303" s="48">
        <v>100</v>
      </c>
      <c r="F303" s="9"/>
      <c r="G303" s="8"/>
      <c r="H303" s="20"/>
      <c r="I303" s="12">
        <f t="shared" si="9"/>
        <v>0</v>
      </c>
    </row>
    <row r="304" spans="1:9" s="27" customFormat="1" x14ac:dyDescent="0.25">
      <c r="A304" s="33">
        <v>300</v>
      </c>
      <c r="B304" s="16" t="s">
        <v>627</v>
      </c>
      <c r="C304" s="16" t="s">
        <v>627</v>
      </c>
      <c r="D304" s="9" t="s">
        <v>178</v>
      </c>
      <c r="E304" s="48">
        <v>100</v>
      </c>
      <c r="F304" s="9"/>
      <c r="G304" s="8"/>
      <c r="H304" s="20"/>
      <c r="I304" s="12">
        <f t="shared" si="9"/>
        <v>0</v>
      </c>
    </row>
    <row r="305" spans="1:9" s="27" customFormat="1" x14ac:dyDescent="0.25">
      <c r="A305" s="33">
        <v>301</v>
      </c>
      <c r="B305" s="16" t="s">
        <v>628</v>
      </c>
      <c r="C305" s="16" t="s">
        <v>628</v>
      </c>
      <c r="D305" s="9" t="s">
        <v>178</v>
      </c>
      <c r="E305" s="48">
        <v>80</v>
      </c>
      <c r="F305" s="9"/>
      <c r="G305" s="8"/>
      <c r="H305" s="20"/>
      <c r="I305" s="12">
        <f t="shared" si="9"/>
        <v>0</v>
      </c>
    </row>
    <row r="306" spans="1:9" s="27" customFormat="1" x14ac:dyDescent="0.25">
      <c r="A306" s="33">
        <v>302</v>
      </c>
      <c r="B306" s="16" t="s">
        <v>629</v>
      </c>
      <c r="C306" s="16" t="s">
        <v>629</v>
      </c>
      <c r="D306" s="9" t="s">
        <v>178</v>
      </c>
      <c r="E306" s="48">
        <v>20</v>
      </c>
      <c r="F306" s="9"/>
      <c r="G306" s="8"/>
      <c r="H306" s="20"/>
      <c r="I306" s="12">
        <f t="shared" si="9"/>
        <v>0</v>
      </c>
    </row>
    <row r="307" spans="1:9" s="27" customFormat="1" ht="30" x14ac:dyDescent="0.25">
      <c r="A307" s="33">
        <v>303</v>
      </c>
      <c r="B307" s="16" t="s">
        <v>277</v>
      </c>
      <c r="C307" s="16" t="s">
        <v>630</v>
      </c>
      <c r="D307" s="9" t="s">
        <v>14</v>
      </c>
      <c r="E307" s="48">
        <v>15</v>
      </c>
      <c r="F307" s="9"/>
      <c r="G307" s="8"/>
      <c r="H307" s="20"/>
      <c r="I307" s="12">
        <f t="shared" si="9"/>
        <v>0</v>
      </c>
    </row>
    <row r="308" spans="1:9" s="27" customFormat="1" ht="30" x14ac:dyDescent="0.25">
      <c r="A308" s="33">
        <v>304</v>
      </c>
      <c r="B308" s="16" t="s">
        <v>433</v>
      </c>
      <c r="C308" s="16" t="s">
        <v>434</v>
      </c>
      <c r="D308" s="9" t="s">
        <v>14</v>
      </c>
      <c r="E308" s="48">
        <v>15</v>
      </c>
      <c r="F308" s="9"/>
      <c r="G308" s="8"/>
      <c r="H308" s="20"/>
      <c r="I308" s="12">
        <f t="shared" si="9"/>
        <v>0</v>
      </c>
    </row>
    <row r="309" spans="1:9" s="27" customFormat="1" ht="30" x14ac:dyDescent="0.25">
      <c r="A309" s="33">
        <v>305</v>
      </c>
      <c r="B309" s="16" t="s">
        <v>430</v>
      </c>
      <c r="C309" s="16" t="s">
        <v>631</v>
      </c>
      <c r="D309" s="9" t="s">
        <v>14</v>
      </c>
      <c r="E309" s="48">
        <v>80</v>
      </c>
      <c r="F309" s="9"/>
      <c r="G309" s="8"/>
      <c r="H309" s="20"/>
      <c r="I309" s="12">
        <f t="shared" si="9"/>
        <v>0</v>
      </c>
    </row>
    <row r="310" spans="1:9" s="27" customFormat="1" x14ac:dyDescent="0.25">
      <c r="A310" s="33">
        <v>306</v>
      </c>
      <c r="B310" s="16" t="s">
        <v>105</v>
      </c>
      <c r="C310" s="16" t="s">
        <v>632</v>
      </c>
      <c r="D310" s="9" t="s">
        <v>179</v>
      </c>
      <c r="E310" s="48">
        <v>50</v>
      </c>
      <c r="F310" s="9"/>
      <c r="G310" s="8"/>
      <c r="H310" s="20"/>
      <c r="I310" s="12">
        <f t="shared" si="9"/>
        <v>0</v>
      </c>
    </row>
    <row r="311" spans="1:9" s="27" customFormat="1" ht="60" x14ac:dyDescent="0.25">
      <c r="A311" s="33">
        <v>307</v>
      </c>
      <c r="B311" s="16" t="s">
        <v>106</v>
      </c>
      <c r="C311" s="16" t="s">
        <v>633</v>
      </c>
      <c r="D311" s="9" t="s">
        <v>14</v>
      </c>
      <c r="E311" s="48">
        <v>8</v>
      </c>
      <c r="F311" s="9"/>
      <c r="G311" s="8"/>
      <c r="H311" s="20"/>
      <c r="I311" s="12">
        <f t="shared" si="9"/>
        <v>0</v>
      </c>
    </row>
    <row r="312" spans="1:9" s="27" customFormat="1" x14ac:dyDescent="0.25">
      <c r="A312" s="33">
        <v>308</v>
      </c>
      <c r="B312" s="16" t="s">
        <v>202</v>
      </c>
      <c r="C312" s="16" t="s">
        <v>169</v>
      </c>
      <c r="D312" s="9" t="s">
        <v>14</v>
      </c>
      <c r="E312" s="48">
        <v>15</v>
      </c>
      <c r="F312" s="9"/>
      <c r="G312" s="8"/>
      <c r="H312" s="20"/>
      <c r="I312" s="12">
        <f t="shared" si="9"/>
        <v>0</v>
      </c>
    </row>
    <row r="313" spans="1:9" s="27" customFormat="1" x14ac:dyDescent="0.25">
      <c r="A313" s="33">
        <v>309</v>
      </c>
      <c r="B313" s="16" t="s">
        <v>203</v>
      </c>
      <c r="C313" s="16" t="s">
        <v>169</v>
      </c>
      <c r="D313" s="9" t="s">
        <v>14</v>
      </c>
      <c r="E313" s="48">
        <v>15</v>
      </c>
      <c r="F313" s="9"/>
      <c r="G313" s="8"/>
      <c r="H313" s="20"/>
      <c r="I313" s="12">
        <f t="shared" si="9"/>
        <v>0</v>
      </c>
    </row>
    <row r="314" spans="1:9" s="27" customFormat="1" x14ac:dyDescent="0.25">
      <c r="A314" s="33">
        <v>310</v>
      </c>
      <c r="B314" s="16" t="s">
        <v>204</v>
      </c>
      <c r="C314" s="16" t="s">
        <v>169</v>
      </c>
      <c r="D314" s="9" t="s">
        <v>14</v>
      </c>
      <c r="E314" s="48">
        <v>10</v>
      </c>
      <c r="F314" s="9"/>
      <c r="G314" s="8"/>
      <c r="H314" s="20"/>
      <c r="I314" s="12">
        <f t="shared" si="9"/>
        <v>0</v>
      </c>
    </row>
    <row r="315" spans="1:9" s="27" customFormat="1" x14ac:dyDescent="0.25">
      <c r="A315" s="33">
        <v>311</v>
      </c>
      <c r="B315" s="16" t="s">
        <v>205</v>
      </c>
      <c r="C315" s="16" t="s">
        <v>169</v>
      </c>
      <c r="D315" s="9" t="s">
        <v>14</v>
      </c>
      <c r="E315" s="48">
        <v>35</v>
      </c>
      <c r="F315" s="9"/>
      <c r="G315" s="8"/>
      <c r="H315" s="20"/>
      <c r="I315" s="12">
        <f t="shared" si="9"/>
        <v>0</v>
      </c>
    </row>
    <row r="316" spans="1:9" s="27" customFormat="1" ht="60" x14ac:dyDescent="0.25">
      <c r="A316" s="33">
        <v>312</v>
      </c>
      <c r="B316" s="16" t="s">
        <v>634</v>
      </c>
      <c r="C316" s="16" t="s">
        <v>196</v>
      </c>
      <c r="D316" s="9" t="s">
        <v>14</v>
      </c>
      <c r="E316" s="48">
        <v>30</v>
      </c>
      <c r="F316" s="9"/>
      <c r="G316" s="8"/>
      <c r="H316" s="20"/>
      <c r="I316" s="12">
        <f t="shared" si="9"/>
        <v>0</v>
      </c>
    </row>
    <row r="317" spans="1:9" s="27" customFormat="1" x14ac:dyDescent="0.25">
      <c r="A317" s="33">
        <v>313</v>
      </c>
      <c r="B317" s="16" t="s">
        <v>635</v>
      </c>
      <c r="C317" s="16" t="s">
        <v>636</v>
      </c>
      <c r="D317" s="9" t="s">
        <v>179</v>
      </c>
      <c r="E317" s="48">
        <v>90</v>
      </c>
      <c r="F317" s="9"/>
      <c r="G317" s="8"/>
      <c r="H317" s="20"/>
      <c r="I317" s="12">
        <f>E317*H317</f>
        <v>0</v>
      </c>
    </row>
    <row r="318" spans="1:9" s="27" customFormat="1" x14ac:dyDescent="0.25">
      <c r="A318" s="33">
        <v>314</v>
      </c>
      <c r="B318" s="16" t="s">
        <v>637</v>
      </c>
      <c r="C318" s="16" t="s">
        <v>636</v>
      </c>
      <c r="D318" s="9" t="s">
        <v>179</v>
      </c>
      <c r="E318" s="48">
        <v>40</v>
      </c>
      <c r="F318" s="9"/>
      <c r="G318" s="8"/>
      <c r="H318" s="20"/>
      <c r="I318" s="12">
        <f t="shared" si="9"/>
        <v>0</v>
      </c>
    </row>
    <row r="319" spans="1:9" s="27" customFormat="1" x14ac:dyDescent="0.25">
      <c r="A319" s="33">
        <v>315</v>
      </c>
      <c r="B319" s="16" t="s">
        <v>638</v>
      </c>
      <c r="C319" s="16" t="s">
        <v>636</v>
      </c>
      <c r="D319" s="9" t="s">
        <v>179</v>
      </c>
      <c r="E319" s="48">
        <v>25</v>
      </c>
      <c r="F319" s="9"/>
      <c r="G319" s="8"/>
      <c r="H319" s="20"/>
      <c r="I319" s="12">
        <f t="shared" si="9"/>
        <v>0</v>
      </c>
    </row>
    <row r="320" spans="1:9" s="27" customFormat="1" ht="30" x14ac:dyDescent="0.25">
      <c r="A320" s="33">
        <v>316</v>
      </c>
      <c r="B320" s="16" t="s">
        <v>107</v>
      </c>
      <c r="C320" s="16" t="s">
        <v>107</v>
      </c>
      <c r="D320" s="9" t="s">
        <v>14</v>
      </c>
      <c r="E320" s="48">
        <v>500</v>
      </c>
      <c r="F320" s="9"/>
      <c r="G320" s="8"/>
      <c r="H320" s="20"/>
      <c r="I320" s="12">
        <f t="shared" si="9"/>
        <v>0</v>
      </c>
    </row>
    <row r="321" spans="1:9" s="27" customFormat="1" x14ac:dyDescent="0.25">
      <c r="A321" s="33">
        <v>317</v>
      </c>
      <c r="B321" s="16" t="s">
        <v>237</v>
      </c>
      <c r="C321" s="16" t="s">
        <v>237</v>
      </c>
      <c r="D321" s="9" t="s">
        <v>14</v>
      </c>
      <c r="E321" s="48">
        <v>50</v>
      </c>
      <c r="F321" s="9"/>
      <c r="G321" s="8"/>
      <c r="H321" s="20"/>
      <c r="I321" s="12">
        <f t="shared" si="9"/>
        <v>0</v>
      </c>
    </row>
    <row r="322" spans="1:9" s="27" customFormat="1" ht="45" x14ac:dyDescent="0.25">
      <c r="A322" s="33">
        <v>318</v>
      </c>
      <c r="B322" s="16" t="s">
        <v>265</v>
      </c>
      <c r="C322" s="16" t="s">
        <v>266</v>
      </c>
      <c r="D322" s="9" t="s">
        <v>172</v>
      </c>
      <c r="E322" s="48">
        <v>20</v>
      </c>
      <c r="F322" s="9"/>
      <c r="G322" s="8"/>
      <c r="H322" s="20"/>
      <c r="I322" s="12">
        <f t="shared" si="9"/>
        <v>0</v>
      </c>
    </row>
    <row r="323" spans="1:9" s="27" customFormat="1" x14ac:dyDescent="0.25">
      <c r="A323" s="33">
        <v>319</v>
      </c>
      <c r="B323" s="16" t="s">
        <v>235</v>
      </c>
      <c r="C323" s="16" t="s">
        <v>235</v>
      </c>
      <c r="D323" s="15" t="s">
        <v>178</v>
      </c>
      <c r="E323" s="48">
        <v>70</v>
      </c>
      <c r="F323" s="9"/>
      <c r="G323" s="8"/>
      <c r="H323" s="20"/>
      <c r="I323" s="12">
        <f t="shared" si="9"/>
        <v>0</v>
      </c>
    </row>
    <row r="324" spans="1:9" s="27" customFormat="1" x14ac:dyDescent="0.25">
      <c r="A324" s="33">
        <v>320</v>
      </c>
      <c r="B324" s="16" t="s">
        <v>244</v>
      </c>
      <c r="C324" s="16" t="s">
        <v>244</v>
      </c>
      <c r="D324" s="15" t="s">
        <v>178</v>
      </c>
      <c r="E324" s="48">
        <v>30</v>
      </c>
      <c r="F324" s="9"/>
      <c r="G324" s="8"/>
      <c r="H324" s="20"/>
      <c r="I324" s="12">
        <f t="shared" si="9"/>
        <v>0</v>
      </c>
    </row>
    <row r="325" spans="1:9" s="27" customFormat="1" x14ac:dyDescent="0.25">
      <c r="A325" s="33">
        <v>321</v>
      </c>
      <c r="B325" s="16" t="s">
        <v>108</v>
      </c>
      <c r="C325" s="16" t="s">
        <v>170</v>
      </c>
      <c r="D325" s="9" t="s">
        <v>178</v>
      </c>
      <c r="E325" s="48">
        <v>80</v>
      </c>
      <c r="F325" s="9"/>
      <c r="G325" s="8"/>
      <c r="H325" s="20"/>
      <c r="I325" s="12">
        <f t="shared" si="9"/>
        <v>0</v>
      </c>
    </row>
    <row r="326" spans="1:9" s="27" customFormat="1" x14ac:dyDescent="0.25">
      <c r="A326" s="33">
        <v>322</v>
      </c>
      <c r="B326" s="16" t="s">
        <v>431</v>
      </c>
      <c r="C326" s="16" t="s">
        <v>432</v>
      </c>
      <c r="D326" s="9" t="s">
        <v>14</v>
      </c>
      <c r="E326" s="48">
        <v>25</v>
      </c>
      <c r="F326" s="9"/>
      <c r="G326" s="8"/>
      <c r="H326" s="20"/>
      <c r="I326" s="12">
        <f t="shared" si="9"/>
        <v>0</v>
      </c>
    </row>
    <row r="327" spans="1:9" s="27" customFormat="1" ht="45" x14ac:dyDescent="0.25">
      <c r="A327" s="33">
        <v>323</v>
      </c>
      <c r="B327" s="16" t="s">
        <v>109</v>
      </c>
      <c r="C327" s="16" t="s">
        <v>171</v>
      </c>
      <c r="D327" s="9" t="s">
        <v>14</v>
      </c>
      <c r="E327" s="48">
        <v>200</v>
      </c>
      <c r="F327" s="9"/>
      <c r="G327" s="8"/>
      <c r="H327" s="20"/>
      <c r="I327" s="12">
        <f t="shared" si="9"/>
        <v>0</v>
      </c>
    </row>
    <row r="328" spans="1:9" s="27" customFormat="1" ht="45" x14ac:dyDescent="0.25">
      <c r="A328" s="33">
        <v>324</v>
      </c>
      <c r="B328" s="16" t="s">
        <v>242</v>
      </c>
      <c r="C328" s="16" t="s">
        <v>243</v>
      </c>
      <c r="D328" s="9" t="s">
        <v>14</v>
      </c>
      <c r="E328" s="48">
        <v>50</v>
      </c>
      <c r="F328" s="9"/>
      <c r="G328" s="8"/>
      <c r="H328" s="20"/>
      <c r="I328" s="12">
        <f t="shared" si="9"/>
        <v>0</v>
      </c>
    </row>
    <row r="329" spans="1:9" s="27" customFormat="1" ht="30" x14ac:dyDescent="0.25">
      <c r="A329" s="33">
        <v>325</v>
      </c>
      <c r="B329" s="16" t="s">
        <v>351</v>
      </c>
      <c r="C329" s="16" t="s">
        <v>346</v>
      </c>
      <c r="D329" s="9" t="s">
        <v>14</v>
      </c>
      <c r="E329" s="48">
        <v>200</v>
      </c>
      <c r="F329" s="9"/>
      <c r="G329" s="8"/>
      <c r="H329" s="20"/>
      <c r="I329" s="12">
        <f t="shared" si="9"/>
        <v>0</v>
      </c>
    </row>
    <row r="330" spans="1:9" s="27" customFormat="1" ht="30" x14ac:dyDescent="0.25">
      <c r="A330" s="33">
        <v>326</v>
      </c>
      <c r="B330" s="16" t="s">
        <v>350</v>
      </c>
      <c r="C330" s="16" t="s">
        <v>347</v>
      </c>
      <c r="D330" s="9" t="s">
        <v>14</v>
      </c>
      <c r="E330" s="48">
        <v>150</v>
      </c>
      <c r="F330" s="9"/>
      <c r="G330" s="8"/>
      <c r="H330" s="20"/>
      <c r="I330" s="12">
        <f t="shared" si="9"/>
        <v>0</v>
      </c>
    </row>
    <row r="331" spans="1:9" s="27" customFormat="1" ht="30" x14ac:dyDescent="0.25">
      <c r="A331" s="33">
        <v>327</v>
      </c>
      <c r="B331" s="16" t="s">
        <v>349</v>
      </c>
      <c r="C331" s="16" t="s">
        <v>348</v>
      </c>
      <c r="D331" s="9" t="s">
        <v>14</v>
      </c>
      <c r="E331" s="48">
        <v>700</v>
      </c>
      <c r="F331" s="9"/>
      <c r="G331" s="8"/>
      <c r="H331" s="20"/>
      <c r="I331" s="12">
        <f t="shared" si="9"/>
        <v>0</v>
      </c>
    </row>
    <row r="332" spans="1:9" s="27" customFormat="1" x14ac:dyDescent="0.25">
      <c r="A332" s="33">
        <v>328</v>
      </c>
      <c r="B332" s="16" t="s">
        <v>206</v>
      </c>
      <c r="C332" s="16" t="s">
        <v>206</v>
      </c>
      <c r="D332" s="9" t="s">
        <v>179</v>
      </c>
      <c r="E332" s="48">
        <v>50</v>
      </c>
      <c r="F332" s="9"/>
      <c r="G332" s="8"/>
      <c r="H332" s="20"/>
      <c r="I332" s="12">
        <f t="shared" si="9"/>
        <v>0</v>
      </c>
    </row>
    <row r="333" spans="1:9" s="27" customFormat="1" x14ac:dyDescent="0.25">
      <c r="A333" s="33">
        <v>329</v>
      </c>
      <c r="B333" s="16" t="s">
        <v>207</v>
      </c>
      <c r="C333" s="16" t="s">
        <v>207</v>
      </c>
      <c r="D333" s="9" t="s">
        <v>208</v>
      </c>
      <c r="E333" s="48">
        <v>10</v>
      </c>
      <c r="F333" s="9"/>
      <c r="G333" s="8"/>
      <c r="H333" s="20"/>
      <c r="I333" s="12">
        <f t="shared" si="9"/>
        <v>0</v>
      </c>
    </row>
    <row r="334" spans="1:9" s="27" customFormat="1" ht="30" x14ac:dyDescent="0.25">
      <c r="A334" s="33">
        <v>330</v>
      </c>
      <c r="B334" s="16" t="s">
        <v>639</v>
      </c>
      <c r="C334" s="16" t="s">
        <v>640</v>
      </c>
      <c r="D334" s="9" t="s">
        <v>179</v>
      </c>
      <c r="E334" s="48">
        <v>60</v>
      </c>
      <c r="F334" s="9"/>
      <c r="G334" s="8"/>
      <c r="H334" s="20"/>
      <c r="I334" s="12">
        <f t="shared" si="9"/>
        <v>0</v>
      </c>
    </row>
    <row r="335" spans="1:9" s="27" customFormat="1" x14ac:dyDescent="0.25">
      <c r="A335" s="33">
        <v>331</v>
      </c>
      <c r="B335" s="16" t="s">
        <v>641</v>
      </c>
      <c r="C335" s="16" t="s">
        <v>641</v>
      </c>
      <c r="D335" s="9" t="s">
        <v>14</v>
      </c>
      <c r="E335" s="48">
        <v>20</v>
      </c>
      <c r="F335" s="9"/>
      <c r="G335" s="8"/>
      <c r="H335" s="20"/>
      <c r="I335" s="12">
        <f t="shared" si="9"/>
        <v>0</v>
      </c>
    </row>
    <row r="336" spans="1:9" s="27" customFormat="1" ht="30" x14ac:dyDescent="0.25">
      <c r="A336" s="33">
        <v>332</v>
      </c>
      <c r="B336" s="16" t="s">
        <v>642</v>
      </c>
      <c r="C336" s="16" t="s">
        <v>643</v>
      </c>
      <c r="D336" s="9" t="s">
        <v>14</v>
      </c>
      <c r="E336" s="48">
        <v>15</v>
      </c>
      <c r="F336" s="9"/>
      <c r="G336" s="8"/>
      <c r="H336" s="20"/>
      <c r="I336" s="12">
        <f t="shared" si="9"/>
        <v>0</v>
      </c>
    </row>
    <row r="337" spans="1:9" s="27" customFormat="1" ht="30" x14ac:dyDescent="0.25">
      <c r="A337" s="33">
        <v>333</v>
      </c>
      <c r="B337" s="16" t="s">
        <v>110</v>
      </c>
      <c r="C337" s="16" t="s">
        <v>644</v>
      </c>
      <c r="D337" s="9" t="s">
        <v>179</v>
      </c>
      <c r="E337" s="48">
        <v>120</v>
      </c>
      <c r="F337" s="9"/>
      <c r="G337" s="8"/>
      <c r="H337" s="20"/>
      <c r="I337" s="12">
        <f t="shared" si="9"/>
        <v>0</v>
      </c>
    </row>
    <row r="338" spans="1:9" s="27" customFormat="1" ht="45" x14ac:dyDescent="0.25">
      <c r="A338" s="33">
        <v>334</v>
      </c>
      <c r="B338" s="16" t="s">
        <v>645</v>
      </c>
      <c r="C338" s="16" t="s">
        <v>646</v>
      </c>
      <c r="D338" s="9" t="s">
        <v>329</v>
      </c>
      <c r="E338" s="48">
        <v>800</v>
      </c>
      <c r="F338" s="9"/>
      <c r="G338" s="8"/>
      <c r="H338" s="20"/>
      <c r="I338" s="12">
        <f t="shared" si="9"/>
        <v>0</v>
      </c>
    </row>
    <row r="339" spans="1:9" s="27" customFormat="1" x14ac:dyDescent="0.25">
      <c r="A339" s="33">
        <v>335</v>
      </c>
      <c r="B339" s="16" t="s">
        <v>111</v>
      </c>
      <c r="C339" s="16" t="s">
        <v>111</v>
      </c>
      <c r="D339" s="9" t="s">
        <v>14</v>
      </c>
      <c r="E339" s="48">
        <v>35</v>
      </c>
      <c r="F339" s="9"/>
      <c r="G339" s="8"/>
      <c r="H339" s="20"/>
      <c r="I339" s="12">
        <f t="shared" si="9"/>
        <v>0</v>
      </c>
    </row>
    <row r="340" spans="1:9" s="27" customFormat="1" ht="30" x14ac:dyDescent="0.25">
      <c r="A340" s="33">
        <v>336</v>
      </c>
      <c r="B340" s="16" t="s">
        <v>330</v>
      </c>
      <c r="C340" s="16" t="s">
        <v>331</v>
      </c>
      <c r="D340" s="9" t="s">
        <v>14</v>
      </c>
      <c r="E340" s="48">
        <v>250</v>
      </c>
      <c r="F340" s="9"/>
      <c r="G340" s="8"/>
      <c r="H340" s="20"/>
      <c r="I340" s="12">
        <f t="shared" si="9"/>
        <v>0</v>
      </c>
    </row>
    <row r="341" spans="1:9" s="27" customFormat="1" ht="30" x14ac:dyDescent="0.25">
      <c r="A341" s="33">
        <v>337</v>
      </c>
      <c r="B341" s="16" t="s">
        <v>647</v>
      </c>
      <c r="C341" s="16" t="s">
        <v>648</v>
      </c>
      <c r="D341" s="15" t="s">
        <v>14</v>
      </c>
      <c r="E341" s="48">
        <v>90</v>
      </c>
      <c r="F341" s="9"/>
      <c r="G341" s="8"/>
      <c r="H341" s="20"/>
      <c r="I341" s="12">
        <f t="shared" si="9"/>
        <v>0</v>
      </c>
    </row>
    <row r="342" spans="1:9" s="27" customFormat="1" ht="30" x14ac:dyDescent="0.25">
      <c r="A342" s="33">
        <v>338</v>
      </c>
      <c r="B342" s="16" t="s">
        <v>649</v>
      </c>
      <c r="C342" s="16" t="s">
        <v>650</v>
      </c>
      <c r="D342" s="15" t="s">
        <v>14</v>
      </c>
      <c r="E342" s="48">
        <v>70</v>
      </c>
      <c r="F342" s="9"/>
      <c r="G342" s="8"/>
      <c r="H342" s="20"/>
      <c r="I342" s="12">
        <f t="shared" si="9"/>
        <v>0</v>
      </c>
    </row>
    <row r="343" spans="1:9" s="27" customFormat="1" ht="45" x14ac:dyDescent="0.25">
      <c r="A343" s="33">
        <v>339</v>
      </c>
      <c r="B343" s="16" t="s">
        <v>651</v>
      </c>
      <c r="C343" s="16" t="s">
        <v>437</v>
      </c>
      <c r="D343" s="9" t="s">
        <v>14</v>
      </c>
      <c r="E343" s="48">
        <v>1000</v>
      </c>
      <c r="F343" s="9"/>
      <c r="G343" s="8"/>
      <c r="H343" s="20"/>
      <c r="I343" s="12">
        <f t="shared" si="9"/>
        <v>0</v>
      </c>
    </row>
    <row r="344" spans="1:9" s="27" customFormat="1" ht="60" x14ac:dyDescent="0.25">
      <c r="A344" s="33">
        <v>340</v>
      </c>
      <c r="B344" s="16" t="s">
        <v>112</v>
      </c>
      <c r="C344" s="16" t="s">
        <v>652</v>
      </c>
      <c r="D344" s="9" t="s">
        <v>14</v>
      </c>
      <c r="E344" s="48">
        <v>700</v>
      </c>
      <c r="F344" s="9"/>
      <c r="G344" s="8"/>
      <c r="H344" s="20"/>
      <c r="I344" s="12">
        <f t="shared" si="9"/>
        <v>0</v>
      </c>
    </row>
    <row r="345" spans="1:9" s="27" customFormat="1" ht="30" x14ac:dyDescent="0.25">
      <c r="A345" s="33">
        <v>341</v>
      </c>
      <c r="B345" s="16" t="s">
        <v>435</v>
      </c>
      <c r="C345" s="16" t="s">
        <v>653</v>
      </c>
      <c r="D345" s="9" t="s">
        <v>14</v>
      </c>
      <c r="E345" s="48">
        <v>50</v>
      </c>
      <c r="F345" s="9"/>
      <c r="G345" s="8"/>
      <c r="H345" s="20"/>
      <c r="I345" s="12">
        <f t="shared" si="9"/>
        <v>0</v>
      </c>
    </row>
    <row r="346" spans="1:9" s="27" customFormat="1" ht="60" x14ac:dyDescent="0.25">
      <c r="A346" s="33">
        <v>342</v>
      </c>
      <c r="B346" s="16" t="s">
        <v>113</v>
      </c>
      <c r="C346" s="16" t="s">
        <v>436</v>
      </c>
      <c r="D346" s="9" t="s">
        <v>14</v>
      </c>
      <c r="E346" s="48">
        <v>300</v>
      </c>
      <c r="F346" s="9"/>
      <c r="G346" s="8"/>
      <c r="H346" s="20"/>
      <c r="I346" s="12">
        <f t="shared" si="9"/>
        <v>0</v>
      </c>
    </row>
    <row r="347" spans="1:9" s="27" customFormat="1" ht="45" x14ac:dyDescent="0.25">
      <c r="A347" s="33">
        <v>343</v>
      </c>
      <c r="B347" s="16" t="s">
        <v>264</v>
      </c>
      <c r="C347" s="16" t="s">
        <v>352</v>
      </c>
      <c r="D347" s="15" t="s">
        <v>250</v>
      </c>
      <c r="E347" s="48">
        <v>150</v>
      </c>
      <c r="F347" s="9"/>
      <c r="G347" s="8"/>
      <c r="H347" s="20"/>
      <c r="I347" s="12">
        <f t="shared" si="9"/>
        <v>0</v>
      </c>
    </row>
    <row r="348" spans="1:9" s="27" customFormat="1" ht="45" x14ac:dyDescent="0.25">
      <c r="A348" s="33">
        <v>344</v>
      </c>
      <c r="B348" s="16" t="s">
        <v>337</v>
      </c>
      <c r="C348" s="16" t="s">
        <v>338</v>
      </c>
      <c r="D348" s="9" t="s">
        <v>250</v>
      </c>
      <c r="E348" s="48">
        <v>150</v>
      </c>
      <c r="F348" s="9"/>
      <c r="G348" s="8"/>
      <c r="H348" s="20"/>
      <c r="I348" s="12">
        <f t="shared" si="9"/>
        <v>0</v>
      </c>
    </row>
    <row r="349" spans="1:9" s="26" customFormat="1" ht="15.75" thickBot="1" x14ac:dyDescent="0.3">
      <c r="A349" s="54" t="s">
        <v>220</v>
      </c>
      <c r="B349" s="55"/>
      <c r="C349" s="22"/>
      <c r="D349" s="23"/>
      <c r="E349" s="23"/>
      <c r="F349" s="21"/>
      <c r="G349" s="21"/>
      <c r="H349" s="24"/>
      <c r="I349" s="25">
        <f>SUM(I5:I348)</f>
        <v>0</v>
      </c>
    </row>
    <row r="350" spans="1:9" x14ac:dyDescent="0.25">
      <c r="E350" s="29"/>
    </row>
    <row r="351" spans="1:9" x14ac:dyDescent="0.25">
      <c r="A351" s="31" t="s">
        <v>221</v>
      </c>
      <c r="B351" s="46" t="s">
        <v>222</v>
      </c>
      <c r="E351" s="28"/>
    </row>
    <row r="352" spans="1:9" x14ac:dyDescent="0.25">
      <c r="E352" s="28"/>
    </row>
    <row r="353" spans="5:6" x14ac:dyDescent="0.25">
      <c r="E353" s="28"/>
    </row>
    <row r="354" spans="5:6" x14ac:dyDescent="0.25">
      <c r="E354" s="28"/>
    </row>
    <row r="355" spans="5:6" x14ac:dyDescent="0.25">
      <c r="E355" s="28"/>
    </row>
    <row r="356" spans="5:6" x14ac:dyDescent="0.25">
      <c r="E356" s="28"/>
    </row>
    <row r="357" spans="5:6" x14ac:dyDescent="0.25">
      <c r="E357" s="28"/>
    </row>
    <row r="358" spans="5:6" x14ac:dyDescent="0.25">
      <c r="E358" s="28"/>
    </row>
    <row r="359" spans="5:6" x14ac:dyDescent="0.25">
      <c r="E359" s="28"/>
    </row>
    <row r="360" spans="5:6" x14ac:dyDescent="0.25">
      <c r="E360" s="28"/>
    </row>
    <row r="361" spans="5:6" x14ac:dyDescent="0.25">
      <c r="E361" s="28"/>
    </row>
    <row r="362" spans="5:6" x14ac:dyDescent="0.25">
      <c r="E362" s="28"/>
    </row>
    <row r="363" spans="5:6" x14ac:dyDescent="0.25">
      <c r="E363" s="28"/>
    </row>
    <row r="364" spans="5:6" x14ac:dyDescent="0.25">
      <c r="E364" s="28"/>
    </row>
    <row r="365" spans="5:6" x14ac:dyDescent="0.25">
      <c r="E365" s="28"/>
    </row>
    <row r="366" spans="5:6" x14ac:dyDescent="0.25">
      <c r="E366" s="28"/>
    </row>
    <row r="367" spans="5:6" x14ac:dyDescent="0.25">
      <c r="E367" s="28"/>
      <c r="F367" s="28"/>
    </row>
    <row r="368" spans="5:6" x14ac:dyDescent="0.25">
      <c r="E368" s="28"/>
      <c r="F368" s="28"/>
    </row>
    <row r="369" spans="5:6" x14ac:dyDescent="0.25">
      <c r="E369" s="28"/>
      <c r="F369" s="28"/>
    </row>
    <row r="370" spans="5:6" x14ac:dyDescent="0.25">
      <c r="E370" s="28"/>
      <c r="F370" s="28"/>
    </row>
    <row r="371" spans="5:6" x14ac:dyDescent="0.25">
      <c r="E371" s="28"/>
      <c r="F371" s="28"/>
    </row>
    <row r="372" spans="5:6" x14ac:dyDescent="0.25">
      <c r="E372" s="28"/>
      <c r="F372" s="28"/>
    </row>
    <row r="373" spans="5:6" x14ac:dyDescent="0.25">
      <c r="E373" s="28"/>
      <c r="F373" s="28"/>
    </row>
    <row r="374" spans="5:6" x14ac:dyDescent="0.25">
      <c r="E374" s="28"/>
      <c r="F374" s="28"/>
    </row>
    <row r="375" spans="5:6" x14ac:dyDescent="0.25">
      <c r="E375" s="28"/>
      <c r="F375" s="28"/>
    </row>
    <row r="376" spans="5:6" x14ac:dyDescent="0.25">
      <c r="E376" s="28"/>
      <c r="F376" s="28"/>
    </row>
    <row r="377" spans="5:6" x14ac:dyDescent="0.25">
      <c r="E377" s="28"/>
      <c r="F377" s="28"/>
    </row>
  </sheetData>
  <mergeCells count="2">
    <mergeCell ref="A349:B349"/>
    <mergeCell ref="B2:C2"/>
  </mergeCells>
  <phoneticPr fontId="10" type="noConversion"/>
  <pageMargins left="0.39370078740157483" right="0.39370078740157483" top="0.78740157480314965" bottom="0.59055118110236227" header="0.31496062992125984" footer="0.31496062992125984"/>
  <pageSetup paperSize="9" scale="67" fitToHeight="0" orientation="landscape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Kancelářské potřeby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Regneri Marie</cp:lastModifiedBy>
  <cp:lastPrinted>2021-04-01T06:16:48Z</cp:lastPrinted>
  <dcterms:created xsi:type="dcterms:W3CDTF">2017-09-18T09:50:53Z</dcterms:created>
  <dcterms:modified xsi:type="dcterms:W3CDTF">2021-07-27T12:50:44Z</dcterms:modified>
  <cp:category/>
</cp:coreProperties>
</file>