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38400" windowHeight="17025" activeTab="0"/>
  </bookViews>
  <sheets>
    <sheet name="Specifikace" sheetId="4" r:id="rId1"/>
  </sheets>
  <definedNames>
    <definedName name="_xlnm._FilterDatabase" localSheetId="0" hidden="1">'Specifikace'!$A$2:$K$10</definedName>
    <definedName name="_xlnm.Print_Area" localSheetId="0">'Specifikace'!$B$1:$K$2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<sst xmlns="http://schemas.openxmlformats.org/spreadsheetml/2006/main" count="42" uniqueCount="33">
  <si>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Název materiálu</t>
  </si>
  <si>
    <t>Specifikace</t>
  </si>
  <si>
    <t>Poznámka k balení</t>
  </si>
  <si>
    <t>Nabídková cena/ks bez DPH (Kč)</t>
  </si>
  <si>
    <t>Nabídková cena celkem bez DPH (Kč)</t>
  </si>
  <si>
    <t>katalogové číslo</t>
  </si>
  <si>
    <t>obchodní název</t>
  </si>
  <si>
    <t>Dodavatelem nabízené plnění</t>
  </si>
  <si>
    <t>Předpokládaný počet kusů</t>
  </si>
  <si>
    <t>Nabídková cena/balení bez DPH (Kč)</t>
  </si>
  <si>
    <t>Pořadí</t>
  </si>
  <si>
    <r>
      <t xml:space="preserve">990393 Reagent Bottles, 30 ml (6) </t>
    </r>
    <r>
      <rPr>
        <b/>
        <sz val="11"/>
        <rFont val="Calibri"/>
        <family val="2"/>
        <scheme val="minor"/>
      </rPr>
      <t>přesný produkt</t>
    </r>
  </si>
  <si>
    <t>reagenční lahvičky s víčky pro automatický izolátor QIACUBE</t>
  </si>
  <si>
    <r>
      <t xml:space="preserve">990392 Rotor Adapter Holder </t>
    </r>
    <r>
      <rPr>
        <b/>
        <sz val="11"/>
        <rFont val="Calibri"/>
        <family val="2"/>
        <scheme val="minor"/>
      </rPr>
      <t>přesný produkt</t>
    </r>
  </si>
  <si>
    <t>držák rotorových adaptérů pro automatický izolátor QIACUBE</t>
  </si>
  <si>
    <r>
      <t xml:space="preserve">990394 Rotor Adapters (10 x 24) </t>
    </r>
    <r>
      <rPr>
        <b/>
        <sz val="11"/>
        <rFont val="Calibri"/>
        <family val="2"/>
        <scheme val="minor"/>
      </rPr>
      <t>přesný produkt</t>
    </r>
  </si>
  <si>
    <t>rotorové adaptéry pro automatický izolátor QIACUBE</t>
  </si>
  <si>
    <r>
      <t xml:space="preserve">990332 Filter-Tips, 200 μl (1024) </t>
    </r>
    <r>
      <rPr>
        <b/>
        <sz val="11"/>
        <rFont val="Calibri"/>
        <family val="2"/>
        <scheme val="minor"/>
      </rPr>
      <t>přesný produkt</t>
    </r>
  </si>
  <si>
    <t>pipetovací špičky pro automatický izolátor QIACUBE</t>
  </si>
  <si>
    <r>
      <t xml:space="preserve">990352 Filter-Tips, 1000 μl (1024) </t>
    </r>
    <r>
      <rPr>
        <b/>
        <sz val="11"/>
        <rFont val="Calibri"/>
        <family val="2"/>
        <scheme val="minor"/>
      </rPr>
      <t>přesný produkt</t>
    </r>
  </si>
  <si>
    <r>
      <t xml:space="preserve">990382 Sample Tubes CB (2ml) </t>
    </r>
    <r>
      <rPr>
        <b/>
        <sz val="11"/>
        <rFont val="Calibri"/>
        <family val="2"/>
        <scheme val="minor"/>
      </rPr>
      <t>přesný produkt</t>
    </r>
  </si>
  <si>
    <t>CB zkumavky pro automatický izolátor QIACUBE</t>
  </si>
  <si>
    <r>
      <t xml:space="preserve">990381 Sample Tubes RB (2ml) </t>
    </r>
    <r>
      <rPr>
        <b/>
        <sz val="11"/>
        <rFont val="Calibri"/>
        <family val="2"/>
        <scheme val="minor"/>
      </rPr>
      <t>přesný produkt</t>
    </r>
  </si>
  <si>
    <t>RB zkumavky pro automatický izolátor QIACUBE</t>
  </si>
  <si>
    <t>1000ks</t>
  </si>
  <si>
    <t>6ks</t>
  </si>
  <si>
    <t>1ks</t>
  </si>
  <si>
    <t>240ks</t>
  </si>
  <si>
    <t>1024ks</t>
  </si>
  <si>
    <t>počet jednotek v 1 balení 
(v případě, že 1 balení dodavatele obsahuje tzv. „pod balení“, dodavatel uvede i počet ks v 1 pod balení (např. 200/10x20ks)</t>
  </si>
  <si>
    <t>Celková nabídková cena bez DPH</t>
  </si>
  <si>
    <t>Poznámka</t>
  </si>
  <si>
    <t>Nutný přesný produkt, z důvodu nutné kompatibility s izolátorem QIACUBE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</si>
</sst>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_-* #,##0.00_-;\-* #,##0.00_-;_-* &quot;-&quot;??_-;_-@_-"/>
    <numFmt numFmtId="165" formatCode="#,##0.00_ ;\-#,##0.00\ "/>
    <numFmt numFmtId="166" formatCode="_-* #,##0\ _K_č_-;\-* #,##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2" borderId="1" xfId="2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165" fontId="2" fillId="5" borderId="1" xfId="21" applyNumberFormat="1" applyFont="1" applyFill="1" applyBorder="1" applyAlignment="1">
      <alignment horizontal="center"/>
    </xf>
    <xf numFmtId="166" fontId="3" fillId="4" borderId="1" xfId="20" applyNumberFormat="1" applyFont="1" applyFill="1" applyBorder="1" applyAlignment="1">
      <alignment horizontal="left" vertical="center"/>
    </xf>
    <xf numFmtId="166" fontId="2" fillId="0" borderId="0" xfId="20" applyNumberFormat="1" applyFont="1" applyAlignment="1">
      <alignment horizontal="left" vertical="center" wrapText="1"/>
    </xf>
    <xf numFmtId="43" fontId="6" fillId="0" borderId="0" xfId="20" applyFont="1" applyAlignment="1">
      <alignment horizontal="left" vertical="center"/>
    </xf>
    <xf numFmtId="164" fontId="6" fillId="0" borderId="0" xfId="2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y 2" xfId="22"/>
    <cellStyle name="Normal 2" xfId="23"/>
    <cellStyle name="Normální 10" xfId="24"/>
    <cellStyle name="Normální 2" xfId="25"/>
    <cellStyle name="Normální 2 2" xfId="26"/>
    <cellStyle name="Normální 3" xfId="27"/>
    <cellStyle name="Čárka 3" xfId="28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"/>
  <sheetViews>
    <sheetView tabSelected="1" zoomScale="80" zoomScaleNormal="80" workbookViewId="0" topLeftCell="A1">
      <pane xSplit="2" ySplit="2" topLeftCell="D3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defaultColWidth="9.28125" defaultRowHeight="15"/>
  <cols>
    <col min="1" max="1" width="9.28125" style="5" customWidth="1"/>
    <col min="2" max="2" width="50.57421875" style="9" customWidth="1"/>
    <col min="3" max="3" width="67.57421875" style="5" customWidth="1"/>
    <col min="4" max="4" width="18.57421875" style="9" customWidth="1"/>
    <col min="5" max="5" width="17.8515625" style="17" customWidth="1"/>
    <col min="6" max="6" width="23.140625" style="5" customWidth="1"/>
    <col min="7" max="7" width="22.00390625" style="5" customWidth="1"/>
    <col min="8" max="8" width="31.00390625" style="5" customWidth="1"/>
    <col min="9" max="9" width="14.421875" style="8" customWidth="1"/>
    <col min="10" max="10" width="18.421875" style="5" customWidth="1"/>
    <col min="11" max="11" width="15.140625" style="5" customWidth="1"/>
    <col min="12" max="12" width="75.140625" style="5" bestFit="1" customWidth="1"/>
    <col min="13" max="16384" width="9.28125" style="5" customWidth="1"/>
  </cols>
  <sheetData>
    <row r="1" spans="1:12" ht="45">
      <c r="A1" s="2" t="s">
        <v>10</v>
      </c>
      <c r="B1" s="2" t="s">
        <v>0</v>
      </c>
      <c r="C1" s="3" t="s">
        <v>1</v>
      </c>
      <c r="D1" s="2" t="s">
        <v>2</v>
      </c>
      <c r="E1" s="2" t="s">
        <v>8</v>
      </c>
      <c r="F1" s="22" t="s">
        <v>7</v>
      </c>
      <c r="G1" s="23"/>
      <c r="H1" s="24"/>
      <c r="I1" s="4" t="s">
        <v>3</v>
      </c>
      <c r="J1" s="4" t="s">
        <v>9</v>
      </c>
      <c r="K1" s="2" t="s">
        <v>4</v>
      </c>
      <c r="L1" s="2" t="s">
        <v>31</v>
      </c>
    </row>
    <row r="2" spans="1:12" ht="86.25" customHeight="1">
      <c r="A2" s="6"/>
      <c r="B2" s="6"/>
      <c r="C2" s="6"/>
      <c r="D2" s="6"/>
      <c r="E2" s="16"/>
      <c r="F2" s="7" t="s">
        <v>6</v>
      </c>
      <c r="G2" s="7" t="s">
        <v>5</v>
      </c>
      <c r="H2" s="12" t="s">
        <v>29</v>
      </c>
      <c r="I2" s="7"/>
      <c r="J2" s="7"/>
      <c r="K2" s="11"/>
      <c r="L2" s="11"/>
    </row>
    <row r="3" spans="1:13" ht="15">
      <c r="A3" s="20">
        <v>1</v>
      </c>
      <c r="B3" s="1" t="s">
        <v>11</v>
      </c>
      <c r="C3" s="1" t="s">
        <v>12</v>
      </c>
      <c r="D3" s="1" t="s">
        <v>25</v>
      </c>
      <c r="E3" s="10">
        <v>60</v>
      </c>
      <c r="F3" s="13"/>
      <c r="G3" s="13"/>
      <c r="H3" s="13"/>
      <c r="I3" s="14"/>
      <c r="J3" s="15"/>
      <c r="K3" s="15"/>
      <c r="L3" s="15" t="s">
        <v>32</v>
      </c>
      <c r="M3" s="21"/>
    </row>
    <row r="4" spans="1:13" ht="15">
      <c r="A4" s="20">
        <v>2</v>
      </c>
      <c r="B4" s="1" t="s">
        <v>13</v>
      </c>
      <c r="C4" s="1" t="s">
        <v>14</v>
      </c>
      <c r="D4" s="1" t="s">
        <v>26</v>
      </c>
      <c r="E4" s="10">
        <v>2</v>
      </c>
      <c r="F4" s="13"/>
      <c r="G4" s="13"/>
      <c r="H4" s="13"/>
      <c r="I4" s="14"/>
      <c r="J4" s="15"/>
      <c r="K4" s="15"/>
      <c r="L4" s="15" t="s">
        <v>32</v>
      </c>
      <c r="M4" s="21"/>
    </row>
    <row r="5" spans="1:13" ht="15">
      <c r="A5" s="20">
        <v>3</v>
      </c>
      <c r="B5" s="1" t="s">
        <v>15</v>
      </c>
      <c r="C5" s="1" t="s">
        <v>16</v>
      </c>
      <c r="D5" s="1" t="s">
        <v>27</v>
      </c>
      <c r="E5" s="10">
        <v>9600</v>
      </c>
      <c r="F5" s="13"/>
      <c r="G5" s="13"/>
      <c r="H5" s="13"/>
      <c r="I5" s="14"/>
      <c r="J5" s="15"/>
      <c r="K5" s="15"/>
      <c r="L5" s="15" t="s">
        <v>32</v>
      </c>
      <c r="M5" s="21"/>
    </row>
    <row r="6" spans="1:13" ht="15">
      <c r="A6" s="20">
        <v>4</v>
      </c>
      <c r="B6" s="1" t="s">
        <v>17</v>
      </c>
      <c r="C6" s="1" t="s">
        <v>18</v>
      </c>
      <c r="D6" s="1" t="s">
        <v>28</v>
      </c>
      <c r="E6" s="10">
        <v>20480</v>
      </c>
      <c r="F6" s="13"/>
      <c r="G6" s="13"/>
      <c r="H6" s="13"/>
      <c r="I6" s="14"/>
      <c r="J6" s="15"/>
      <c r="K6" s="15"/>
      <c r="L6" s="15" t="s">
        <v>32</v>
      </c>
      <c r="M6" s="21"/>
    </row>
    <row r="7" spans="1:13" ht="15">
      <c r="A7" s="20">
        <v>5</v>
      </c>
      <c r="B7" s="1" t="s">
        <v>19</v>
      </c>
      <c r="C7" s="1" t="s">
        <v>18</v>
      </c>
      <c r="D7" s="1" t="s">
        <v>28</v>
      </c>
      <c r="E7" s="10">
        <v>12288</v>
      </c>
      <c r="F7" s="13"/>
      <c r="G7" s="13"/>
      <c r="H7" s="13"/>
      <c r="I7" s="14"/>
      <c r="J7" s="15"/>
      <c r="K7" s="15"/>
      <c r="L7" s="15" t="s">
        <v>32</v>
      </c>
      <c r="M7" s="21"/>
    </row>
    <row r="8" spans="1:13" ht="15">
      <c r="A8" s="20">
        <v>6</v>
      </c>
      <c r="B8" s="1" t="s">
        <v>20</v>
      </c>
      <c r="C8" s="1" t="s">
        <v>21</v>
      </c>
      <c r="D8" s="1" t="s">
        <v>24</v>
      </c>
      <c r="E8" s="10">
        <v>12000</v>
      </c>
      <c r="F8" s="13"/>
      <c r="G8" s="13"/>
      <c r="H8" s="13"/>
      <c r="I8" s="14"/>
      <c r="J8" s="15"/>
      <c r="K8" s="15"/>
      <c r="L8" s="15" t="s">
        <v>32</v>
      </c>
      <c r="M8" s="21"/>
    </row>
    <row r="9" spans="1:13" ht="15">
      <c r="A9" s="20">
        <v>7</v>
      </c>
      <c r="B9" s="1" t="s">
        <v>22</v>
      </c>
      <c r="C9" s="1" t="s">
        <v>23</v>
      </c>
      <c r="D9" s="1" t="s">
        <v>24</v>
      </c>
      <c r="E9" s="10">
        <v>12000</v>
      </c>
      <c r="F9" s="13"/>
      <c r="G9" s="13"/>
      <c r="H9" s="13"/>
      <c r="I9" s="14"/>
      <c r="J9" s="15"/>
      <c r="K9" s="15"/>
      <c r="L9" s="15" t="s">
        <v>32</v>
      </c>
      <c r="M9" s="21"/>
    </row>
    <row r="10" spans="8:11" ht="21">
      <c r="H10" s="25" t="s">
        <v>30</v>
      </c>
      <c r="I10" s="25"/>
      <c r="J10" s="19"/>
      <c r="K10" s="18">
        <f>SUM(K3:K9)</f>
        <v>0</v>
      </c>
    </row>
  </sheetData>
  <autoFilter ref="A2:K10">
    <sortState ref="A3:K10">
      <sortCondition sortBy="value" ref="A3:A10"/>
    </sortState>
  </autoFilter>
  <mergeCells count="2">
    <mergeCell ref="F1:H1"/>
    <mergeCell ref="H10:I10"/>
  </mergeCells>
  <conditionalFormatting sqref="G10:G1048576 G1:G2">
    <cfRule type="duplicateValues" priority="2" dxfId="0">
      <formula>AND(COUNTIF($G$10:$G$1048576,G1)+COUNTIF($G$1:$G$2,G1)&gt;1,NOT(ISBLANK(G1)))</formula>
    </cfRule>
  </conditionalFormatting>
  <conditionalFormatting sqref="G3:G9">
    <cfRule type="duplicateValues" priority="16" dxfId="0">
      <formula>AND(COUNTIF($G$3:$G$9,G3)&gt;1,NOT(ISBLANK(G3)))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Ostřížková Silvie</dc:creator>
  <cp:keywords/>
  <dc:description/>
  <cp:lastModifiedBy>Lucie Fialová</cp:lastModifiedBy>
  <cp:lastPrinted>2022-05-19T12:38:57Z</cp:lastPrinted>
  <dcterms:created xsi:type="dcterms:W3CDTF">2022-02-03T13:47:49Z</dcterms:created>
  <dcterms:modified xsi:type="dcterms:W3CDTF">2023-02-02T06:47:49Z</dcterms:modified>
  <cp:category/>
  <cp:version/>
  <cp:contentType/>
  <cp:contentStatus/>
</cp:coreProperties>
</file>