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Fesarova\Desktop\Zakázky 2023\43_2023 Dodávka modelů a výukových pomůcek pro stomatologii LF OU\"/>
    </mc:Choice>
  </mc:AlternateContent>
  <xr:revisionPtr revIDLastSave="0" documentId="13_ncr:1_{B00C2BEB-61EB-4DE5-A010-884DBE91BD6F}" xr6:coauthVersionLast="36" xr6:coauthVersionMax="36" xr10:uidLastSave="{00000000-0000-0000-0000-000000000000}"/>
  <bookViews>
    <workbookView xWindow="0" yWindow="0" windowWidth="23040" windowHeight="9060" xr2:uid="{70C9D327-5F62-4E07-8345-150E45611933}"/>
  </bookViews>
  <sheets>
    <sheet name="Část 1 " sheetId="12" r:id="rId1"/>
    <sheet name="Část 2" sheetId="11" r:id="rId2"/>
    <sheet name="Část 3" sheetId="10"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2" l="1"/>
  <c r="F78" i="12"/>
  <c r="E78" i="12"/>
  <c r="D78" i="12"/>
  <c r="G43" i="11"/>
  <c r="G42" i="11"/>
  <c r="F43" i="11"/>
  <c r="E43" i="11"/>
  <c r="D43" i="11"/>
  <c r="G26" i="10"/>
  <c r="F26" i="10"/>
  <c r="E26" i="10"/>
  <c r="D26" i="10"/>
  <c r="E25" i="10" l="1"/>
  <c r="G25" i="10"/>
  <c r="E42" i="11"/>
  <c r="G77" i="12"/>
  <c r="E77" i="12"/>
  <c r="G76" i="12"/>
  <c r="E76" i="12"/>
  <c r="G75" i="12"/>
  <c r="E75" i="12"/>
  <c r="G74" i="12"/>
  <c r="E74" i="12"/>
  <c r="G73" i="12"/>
  <c r="E73" i="12"/>
  <c r="G72" i="12"/>
  <c r="E72" i="12"/>
</calcChain>
</file>

<file path=xl/sharedStrings.xml><?xml version="1.0" encoding="utf-8"?>
<sst xmlns="http://schemas.openxmlformats.org/spreadsheetml/2006/main" count="266" uniqueCount="128">
  <si>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</si>
  <si>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</si>
  <si>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Model - typové/výrobní označení</t>
  </si>
  <si>
    <t>Výrobce</t>
  </si>
  <si>
    <t>vyplní dodavatel</t>
  </si>
  <si>
    <t>Účastníkem nabízená hodnota</t>
  </si>
  <si>
    <t>Celková nabídková cena veřejné zakázky:</t>
  </si>
  <si>
    <t>Položka</t>
  </si>
  <si>
    <t>Počet kusů</t>
  </si>
  <si>
    <t>Celková nabídková cena bez DPH</t>
  </si>
  <si>
    <t>Nabídková cena VZ CELKEM</t>
  </si>
  <si>
    <t>2.</t>
  </si>
  <si>
    <t>3.</t>
  </si>
  <si>
    <t>Dílčí část 1</t>
  </si>
  <si>
    <t>1.</t>
  </si>
  <si>
    <t xml:space="preserve"> </t>
  </si>
  <si>
    <t>Počet kusů: 2  ks</t>
  </si>
  <si>
    <t>4.</t>
  </si>
  <si>
    <t>5.</t>
  </si>
  <si>
    <t>6.</t>
  </si>
  <si>
    <t>7.</t>
  </si>
  <si>
    <t>8.</t>
  </si>
  <si>
    <t>Dílčí část 2</t>
  </si>
  <si>
    <t>Počet kusů:  1 sada</t>
  </si>
  <si>
    <t>Počet sada/kusů</t>
  </si>
  <si>
    <t>Sada anatomických modelů</t>
  </si>
  <si>
    <t>Počet kusů:  20 sad</t>
  </si>
  <si>
    <t>Model lebky je upevněn na stojanu.</t>
  </si>
  <si>
    <t>Druhá polovina lebky slouží k ukázce struktury kostí s možností odstranění nosní přepážky.</t>
  </si>
  <si>
    <t>Lebka je rozdělena na dvě části, kdy jedna její polovina zobrazuje paranazální dutiny (tj. čelistní, čichové, klínovou a čelní dutinu), které jsou viditelně barevně rozlišené.</t>
  </si>
  <si>
    <t>Model disponuje barevným rozlišením přítoku krve do lebky, obličejové tepny, krční tepny, větve meningeální tepny.</t>
  </si>
  <si>
    <t>Na modelu jsou odnímatelné tyto části:</t>
  </si>
  <si>
    <t xml:space="preserve">        - obě poloviny lebeční klenby</t>
  </si>
  <si>
    <t xml:space="preserve">        - levá polovina báze lební s kompletní čelistí</t>
  </si>
  <si>
    <t xml:space="preserve">        - minimálně 1 polovina mozku</t>
  </si>
  <si>
    <t xml:space="preserve">        - nosní přepážka</t>
  </si>
  <si>
    <t>Počet kusů: 1 ks</t>
  </si>
  <si>
    <t>Položka č. 2  Demonstrativní lebka</t>
  </si>
  <si>
    <t>Položka č. 3  Anatomický model</t>
  </si>
  <si>
    <t>Položka č. 4  Model čelistí pro nácvik infiltrativní anestezie</t>
  </si>
  <si>
    <t>Počet kusů:  2 ks</t>
  </si>
  <si>
    <t>Počet kusů:  3 ks</t>
  </si>
  <si>
    <t>Položka č. 1 Lebka na stojanu</t>
  </si>
  <si>
    <t>Lebka na stojanu</t>
  </si>
  <si>
    <t>Lebka je v reálné životní velikosti.</t>
  </si>
  <si>
    <t>Demonstrativní lebka</t>
  </si>
  <si>
    <t>Kompletní zobrazení obou čelistí.</t>
  </si>
  <si>
    <t>Možnost názorné ukázky patologie a fixní protézy implantátu.</t>
  </si>
  <si>
    <t>Anatomický model</t>
  </si>
  <si>
    <t>Maximální hmotnost je 1 400g.</t>
  </si>
  <si>
    <t>Lebka je rozdělena na minimálně 10 částí.</t>
  </si>
  <si>
    <t>Části lebky obsahují minimáně:</t>
  </si>
  <si>
    <t xml:space="preserve">        - barevně označené cévy a krevní zásobování tvrdé pleny</t>
  </si>
  <si>
    <t xml:space="preserve">        - báze lebky - rozděleno středovým řezem na dvě poloviny</t>
  </si>
  <si>
    <t xml:space="preserve">        - oddělitelnou nosní přepážku</t>
  </si>
  <si>
    <t xml:space="preserve">        - zobrazení nosních dutin a nisních mušlí</t>
  </si>
  <si>
    <t xml:space="preserve">        - otevíratelnou čelní a čelistní dutinu</t>
  </si>
  <si>
    <t xml:space="preserve">        - odnímatelnou a otevíratelnou pravou spánkovou kost</t>
  </si>
  <si>
    <t xml:space="preserve">        - zobrazeny kostěné labyrinty, semicirkulární kanálky, ušní bubínek, řetězec sluchových kůstek</t>
  </si>
  <si>
    <t xml:space="preserve">        - zobrazení mastoidektomie na pravé spánkové kosti</t>
  </si>
  <si>
    <t xml:space="preserve">        - odnímatelná spodní čelist a kořeny zubů</t>
  </si>
  <si>
    <t xml:space="preserve">        - kompletní set zubů</t>
  </si>
  <si>
    <t>Model čelistí pro nácvik infiltrativní anestezie</t>
  </si>
  <si>
    <t>Simulační chrup k nácviku injekční aplikace anestetika</t>
  </si>
  <si>
    <t>Didaktický model lebky</t>
  </si>
  <si>
    <t>Položka č. 6  Didaktický model lebky</t>
  </si>
  <si>
    <t>Model lze rozložit na minimálně 22 kostí.</t>
  </si>
  <si>
    <t>Model disponuje pohyblivými magnetickými spoji.</t>
  </si>
  <si>
    <t>Jednotlivé kosti jsou barevně odlišeny.</t>
  </si>
  <si>
    <t>Seznam kostí, kterou lze minimálně rozložit: levá a pravá temenní kost, týlní kost, levá a pravá spánková kost, klínová kost, čelní kost, kost čichová, kost radličná, levá a pravá patrová kost, levá a pravá dolní nosní skořepa, levá a pravá nosní kost, levá a pravá slzní kost, levá a pravá horní čelist se zuby, levá a pravá lícní kost, dolní čelist se zuby.</t>
  </si>
  <si>
    <t>Položka č. 5  Simulační chrup k nácviku injekční aplikace anestetika</t>
  </si>
  <si>
    <t>Disponuje minimálně 11 snímacími kontaktními body, jak v horní čelisti, tak i v dolní.</t>
  </si>
  <si>
    <t>Díky zvukovému a světelnému signálu lze rozeznat správnou pozici a úhel vpichu injekce.</t>
  </si>
  <si>
    <t>Chrup obsahuje minimálně 32 vyjímatelných zubů, kterou jsou anatomicky tvarovány.</t>
  </si>
  <si>
    <t>Součástí dodávky jsou i průhledné růžové dásně, díky kterým lze sledovat daný vpich.</t>
  </si>
  <si>
    <t>Kabeláž, která spojuje model s indikační jednotkou má délku minimálně 0,8 m.</t>
  </si>
  <si>
    <t>Dodávka obsahuje minimálně 10 ks náhradní dásně k modelu.</t>
  </si>
  <si>
    <t>Model disponuje měkkou dásní, díky které lze nacvičovat infiltrativní anestezii.</t>
  </si>
  <si>
    <t>Vpichy lze opakovat - stopy po nich nezůstávají.</t>
  </si>
  <si>
    <t>Součástí modelu je artikulátor.</t>
  </si>
  <si>
    <t xml:space="preserve">Položka č. 7 Dentální histologické preparáty </t>
  </si>
  <si>
    <t>Dentální histologické preparáty</t>
  </si>
  <si>
    <t>Dentální preparáty jsou pod mikroskop.</t>
  </si>
  <si>
    <t>Dodávka obsahuje 20 sad, kdy 1 sada disponuje minimálně 25 kusy dentálních histologických preparátů.</t>
  </si>
  <si>
    <t>Na jednotlivých preparátech je minimálně zobrazeno:</t>
  </si>
  <si>
    <t xml:space="preserve">        - zub a parodont</t>
  </si>
  <si>
    <t xml:space="preserve">        - dentin</t>
  </si>
  <si>
    <t xml:space="preserve">        - tvrdé patro</t>
  </si>
  <si>
    <t xml:space="preserve">        - listovité papily</t>
  </si>
  <si>
    <t>Sada obsahuje celkem 8 modelů.</t>
  </si>
  <si>
    <t>Mezi jednotlivé modely patří:</t>
  </si>
  <si>
    <t>Položka č. 8 Sada anatomických modelů</t>
  </si>
  <si>
    <t>Každý model je upevněn na samostatném podstavci.</t>
  </si>
  <si>
    <t xml:space="preserve">        - embryo, které odpovídá cca 28 dní. Kdy je model těla embrya otevřen ze strany. Zvětšení modelu je minimálně 53 krát.</t>
  </si>
  <si>
    <t xml:space="preserve">        - embryo, které odpovídá cca 28 dní. Kdy je model těla embrya otevřen zepředu. Zvětšení modelu je minimálně 53 krát.</t>
  </si>
  <si>
    <t xml:space="preserve">        - embryo, které odpovídá cca 28 dní. Kdy je model těla embrya uzpůsoben pohledu z dorzální strany. Zvětšení modelu je minimálně 53 krát.</t>
  </si>
  <si>
    <t xml:space="preserve">        - embryo, které odpovídá 28 dní. Kdy na modelu lze pozorovat trubici útrob a její zvětšení je minimálně 53 krát.</t>
  </si>
  <si>
    <t xml:space="preserve">        - embryo, které odpovídá cca 4 týdnům. Kdy model je zhotoven pro pohled těla z otevřené strany. Zvětšení minimálně 50 krát.</t>
  </si>
  <si>
    <t xml:space="preserve">        - embryo, které odpovídá cca 4 týdnům. Kdy model je zhotoven pro pohled těla s otevřenou hrudní a břišní dutinou. Zvětšení minimálně 50 krát.</t>
  </si>
  <si>
    <t xml:space="preserve">        - plod na konci 4. týdne těhotenství, kdy tělo modelu je možné pozorovat z otevřené strany s oběhovým systémem. Zvětšení je minimálně 30 krát.</t>
  </si>
  <si>
    <t xml:space="preserve">        - plod na konci 4. týdne těhotenství, kdy je tělo otevřené ze strany a jeho zvětšení je minimálně 30 krát.</t>
  </si>
  <si>
    <t>Dílčí část 3</t>
  </si>
  <si>
    <t xml:space="preserve">        - výbrus lidského zubu</t>
  </si>
  <si>
    <t xml:space="preserve">        - stavba lidské sliznice dutiny ústní</t>
  </si>
  <si>
    <t xml:space="preserve">        - sklovina stoličky na podélném výbrusu</t>
  </si>
  <si>
    <t xml:space="preserve">        - podélný výbrus skloviny řezáku</t>
  </si>
  <si>
    <t xml:space="preserve">        - řez měkkým patrem</t>
  </si>
  <si>
    <t xml:space="preserve">        - řez zubem</t>
  </si>
  <si>
    <t xml:space="preserve">        - hrazené papily</t>
  </si>
  <si>
    <t xml:space="preserve">        - řezy alveolární kostí</t>
  </si>
  <si>
    <t xml:space="preserve">        - dáseň</t>
  </si>
  <si>
    <t xml:space="preserve">        - bukální sliznice</t>
  </si>
  <si>
    <t xml:space="preserve">        - nitkovité papily</t>
  </si>
  <si>
    <t xml:space="preserve">        - výbrus zubem</t>
  </si>
  <si>
    <t xml:space="preserve">        - řez parodontální tkání</t>
  </si>
  <si>
    <t xml:space="preserve">        - sklovina - příčný vybroušený řez</t>
  </si>
  <si>
    <t xml:space="preserve">        - sklovina - příčný vybroušený řez lidským zubem</t>
  </si>
  <si>
    <t xml:space="preserve">        - dentin - příčný vybroušený řez</t>
  </si>
  <si>
    <t xml:space="preserve">        - dentin - podélný vybroušený řez</t>
  </si>
  <si>
    <t xml:space="preserve">        - cement - příčný vybroušený řez</t>
  </si>
  <si>
    <t xml:space="preserve">        - cement - podélný vybroušený řez</t>
  </si>
  <si>
    <t xml:space="preserve">        - nitkovitá papila</t>
  </si>
  <si>
    <t xml:space="preserve">        - houbovitá papila</t>
  </si>
  <si>
    <t xml:space="preserve">Jednotková nabídková cena bez DPH </t>
  </si>
  <si>
    <t>Výše DPH</t>
  </si>
  <si>
    <t>Celková nabídková cena vč. DPH</t>
  </si>
  <si>
    <t>Příloha č. 1 Smlouvy</t>
  </si>
  <si>
    <t xml:space="preserve">Technická specifikace předmětu plnění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</si>
</sst>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18" x14ac:knownFonts="1">
    <font>
      <sz val="11"/>
      <color theme="1"/>
      <name val="Calibri"/>
      <family val="2"/>
      <charset val="238"/>
      <scheme val="minor"/>
    </font>
    <font>
      <sz val="10"/>
      <name val="Times New Roman"/>
      <family val="1"/>
      <charset val="238"/>
    </font>
    <font>
      <b/>
      <sz val="12"/>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Arial"/>
      <family val="2"/>
      <charset val="238"/>
    </font>
    <font>
      <sz val="16"/>
      <name val="Times New Roman"/>
      <family val="1"/>
      <charset val="238"/>
    </font>
    <font>
      <sz val="20"/>
      <name val="Times New Roman"/>
      <family val="1"/>
      <charset val="238"/>
    </font>
    <font>
      <b/>
      <sz val="24"/>
      <name val="Times New Roman"/>
      <family val="1"/>
      <charset val="238"/>
    </font>
    <font>
      <sz val="18"/>
      <color rgb="FFFF0000"/>
      <name val="Arial"/>
      <family val="2"/>
      <charset val="238"/>
    </font>
  </fonts>
  <fills count="9">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cellStyleXfs>
  <cellXfs count="58">
    <xf numFmtId="0" fontId="0" fillId="0" borderId="0" xfId="0"/>
    <xf numFmtId="0" fontId="1" fillId="0" borderId="0" xfId="0" applyFont="1"/>
    <xf numFmtId="0" fontId="2" fillId="0" borderId="0" xfId="0" applyFont="1"/>
    <xf numFmtId="0" fontId="8" fillId="6" borderId="7" xfId="0" applyFont="1" applyFill="1" applyBorder="1"/>
    <xf numFmtId="0" fontId="14" fillId="0" borderId="7" xfId="0" applyFont="1" applyBorder="1"/>
    <xf numFmtId="0" fontId="9" fillId="3"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4" borderId="11"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22" xfId="0" applyFont="1" applyBorder="1" applyAlignment="1">
      <alignment horizontal="left" vertical="center" wrapText="1"/>
    </xf>
    <xf numFmtId="0" fontId="14" fillId="0" borderId="18" xfId="0" applyFont="1" applyBorder="1" applyAlignment="1">
      <alignment horizontal="left" vertical="center" wrapText="1"/>
    </xf>
    <xf numFmtId="0" fontId="17" fillId="8" borderId="18" xfId="1" applyFont="1" applyFill="1" applyBorder="1" applyAlignment="1">
      <alignment horizontal="center" vertical="center" wrapText="1"/>
    </xf>
    <xf numFmtId="0" fontId="17" fillId="8" borderId="6" xfId="0" applyFont="1" applyFill="1" applyBorder="1" applyAlignment="1">
      <alignment horizontal="center" vertical="center"/>
    </xf>
    <xf numFmtId="0" fontId="14" fillId="0" borderId="25" xfId="0" applyFont="1" applyBorder="1" applyAlignment="1">
      <alignment horizontal="left" vertical="center" wrapText="1"/>
    </xf>
    <xf numFmtId="0" fontId="14" fillId="0" borderId="0" xfId="0" applyFont="1" applyBorder="1" applyAlignment="1">
      <alignment horizontal="left" vertical="center" wrapText="1"/>
    </xf>
    <xf numFmtId="0" fontId="17" fillId="0" borderId="0" xfId="1" applyFont="1" applyFill="1" applyBorder="1" applyAlignment="1">
      <alignment horizontal="center" vertical="center" wrapText="1"/>
    </xf>
    <xf numFmtId="0" fontId="17" fillId="0" borderId="17" xfId="0" applyFont="1" applyFill="1" applyBorder="1" applyAlignment="1">
      <alignment horizontal="center" vertical="center"/>
    </xf>
    <xf numFmtId="0" fontId="15" fillId="6" borderId="7" xfId="0" applyFont="1" applyFill="1" applyBorder="1"/>
    <xf numFmtId="164" fontId="9" fillId="7" borderId="7" xfId="0" applyNumberFormat="1" applyFont="1" applyFill="1" applyBorder="1"/>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5" fillId="6" borderId="32" xfId="0" applyFont="1" applyFill="1" applyBorder="1"/>
    <xf numFmtId="0" fontId="8" fillId="6" borderId="7" xfId="0" applyFont="1" applyFill="1" applyBorder="1" applyAlignment="1">
      <alignment horizontal="center" vertical="center" wrapText="1"/>
    </xf>
    <xf numFmtId="165" fontId="14" fillId="7" borderId="7" xfId="0" applyNumberFormat="1" applyFont="1" applyFill="1" applyBorder="1" applyAlignment="1">
      <alignment vertical="center"/>
    </xf>
    <xf numFmtId="0" fontId="9" fillId="6" borderId="7" xfId="0" applyFont="1" applyFill="1" applyBorder="1" applyAlignment="1">
      <alignment horizontal="center" vertical="center" wrapText="1"/>
    </xf>
    <xf numFmtId="0" fontId="17" fillId="0" borderId="16" xfId="1" applyFont="1" applyFill="1" applyBorder="1" applyAlignment="1">
      <alignment horizontal="center" vertical="center" wrapText="1"/>
    </xf>
    <xf numFmtId="0" fontId="0" fillId="0" borderId="26" xfId="0" applyFill="1" applyBorder="1" applyAlignment="1">
      <alignment horizontal="center" vertical="center"/>
    </xf>
    <xf numFmtId="0" fontId="17" fillId="7" borderId="24" xfId="1" applyFont="1" applyFill="1" applyBorder="1" applyAlignment="1">
      <alignment horizontal="center" vertical="center" wrapText="1"/>
    </xf>
    <xf numFmtId="0" fontId="17" fillId="7" borderId="12" xfId="0" applyFont="1" applyFill="1" applyBorder="1" applyAlignment="1">
      <alignment horizontal="center" vertical="center"/>
    </xf>
    <xf numFmtId="0" fontId="0" fillId="0" borderId="26" xfId="0" applyBorder="1" applyAlignment="1">
      <alignment horizontal="center" vertical="center"/>
    </xf>
    <xf numFmtId="0" fontId="8" fillId="0" borderId="7" xfId="0" applyFont="1" applyBorder="1" applyAlignment="1">
      <alignment horizontal="left"/>
    </xf>
    <xf numFmtId="0" fontId="17" fillId="0" borderId="33" xfId="1" applyFont="1" applyFill="1" applyBorder="1" applyAlignment="1">
      <alignment horizontal="center" vertical="center" wrapText="1"/>
    </xf>
    <xf numFmtId="0" fontId="0" fillId="0" borderId="31" xfId="0" applyFill="1" applyBorder="1" applyAlignment="1">
      <alignment horizontal="center" vertical="center"/>
    </xf>
    <xf numFmtId="0" fontId="8" fillId="3" borderId="9"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8" fillId="3" borderId="15" xfId="0" applyFont="1" applyFill="1" applyBorder="1" applyAlignment="1">
      <alignment horizontal="left" vertical="center" wrapText="1" indent="1"/>
    </xf>
    <xf numFmtId="0" fontId="8" fillId="3" borderId="19" xfId="0" applyFont="1" applyFill="1" applyBorder="1" applyAlignment="1">
      <alignment horizontal="left" vertical="center" wrapText="1" indent="1"/>
    </xf>
    <xf numFmtId="0" fontId="11" fillId="5" borderId="13" xfId="0" applyFont="1" applyFill="1" applyBorder="1" applyAlignment="1">
      <alignment horizontal="left" vertical="center" wrapText="1" indent="1"/>
    </xf>
    <xf numFmtId="0" fontId="11" fillId="5" borderId="21" xfId="0" applyFont="1" applyFill="1" applyBorder="1" applyAlignment="1">
      <alignment horizontal="left" vertical="center" wrapText="1" indent="1"/>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17" fillId="7" borderId="23" xfId="1" applyFont="1" applyFill="1" applyBorder="1" applyAlignment="1">
      <alignment horizontal="center" vertical="center" wrapText="1"/>
    </xf>
    <xf numFmtId="0" fontId="17" fillId="7" borderId="10" xfId="0" applyFont="1" applyFill="1" applyBorder="1" applyAlignment="1">
      <alignment horizontal="center" vertical="center"/>
    </xf>
    <xf numFmtId="0" fontId="3" fillId="2" borderId="1" xfId="0" applyFont="1" applyFill="1" applyBorder="1" applyAlignment="1">
      <alignment horizontal="left" vertical="center" wrapText="1" indent="7"/>
    </xf>
    <xf numFmtId="0" fontId="4"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0" xfId="0" applyFont="1" applyAlignment="1">
      <alignment horizontal="left" vertical="center" indent="1"/>
    </xf>
    <xf numFmtId="0" fontId="9" fillId="0" borderId="0" xfId="0" applyFont="1" applyAlignment="1">
      <alignment horizontal="right" vertical="center"/>
    </xf>
    <xf numFmtId="0" fontId="16" fillId="2" borderId="1" xfId="0" applyFont="1" applyFill="1" applyBorder="1" applyAlignment="1">
      <alignment horizontal="left" vertical="center" indent="1"/>
    </xf>
    <xf numFmtId="0" fontId="16" fillId="2"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7" borderId="29" xfId="1" applyFont="1" applyFill="1" applyBorder="1" applyAlignment="1">
      <alignment horizontal="center" vertical="center" wrapText="1"/>
    </xf>
    <xf numFmtId="0" fontId="17" fillId="7" borderId="30" xfId="0" applyFont="1" applyFill="1" applyBorder="1" applyAlignment="1">
      <alignment horizontal="center" vertical="center"/>
    </xf>
  </cellXfs>
  <cellStyles count="2">
    <cellStyle name="Normální" xfId="0" builtinId="0"/>
    <cellStyle name="Normální 2" xfId="1" xr:uid="{2DB2EA55-E797-49EB-BBA3-F5712338A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BE22-EAFD-41FB-8E7B-CB5FCB2382B8}">
  <dimension ref="A1:J78"/>
  <sheetViews>
    <sheetView tabSelected="1" topLeftCell="A64" zoomScale="75" zoomScaleNormal="75" workbookViewId="0">
      <selection activeCell="C5" sqref="C5:D6"/>
    </sheetView>
  </sheetViews>
  <sheetFormatPr defaultRowHeight="15" x14ac:dyDescent="0.25"/>
  <cols>
    <col min="2" max="2" width="85.7109375" customWidth="1"/>
    <col min="3" max="3" width="53.5703125" customWidth="1"/>
    <col min="4" max="4" width="57.5703125" customWidth="1"/>
    <col min="5" max="5" width="26.28515625" customWidth="1"/>
    <col min="6" max="6" width="25.42578125" customWidth="1"/>
    <col min="7" max="7" width="33" customWidth="1"/>
  </cols>
  <sheetData>
    <row r="1" spans="1:4" ht="26.25" thickBot="1" x14ac:dyDescent="0.3">
      <c r="A1" s="51" t="s">
        <v>127</v>
      </c>
      <c r="B1" s="51"/>
      <c r="C1" s="52" t="s">
        <v>126</v>
      </c>
      <c r="D1" s="52"/>
    </row>
    <row r="2" spans="1:4" ht="30.75" thickBot="1" x14ac:dyDescent="0.3">
      <c r="A2" s="53"/>
      <c r="B2" s="53"/>
      <c r="C2" s="53"/>
      <c r="D2" s="53"/>
    </row>
    <row r="3" spans="1:4" ht="30.75" thickBot="1" x14ac:dyDescent="0.3">
      <c r="A3" s="54" t="s">
        <v>13</v>
      </c>
      <c r="B3" s="54"/>
      <c r="C3" s="54"/>
      <c r="D3" s="54"/>
    </row>
    <row r="4" spans="1:4" ht="18" customHeight="1" thickBot="1" x14ac:dyDescent="0.3">
      <c r="A4" s="55"/>
      <c r="B4" s="55"/>
      <c r="C4" s="55"/>
      <c r="D4" s="55"/>
    </row>
    <row r="5" spans="1:4" ht="15.75" thickBot="1" x14ac:dyDescent="0.3">
      <c r="A5" s="45"/>
      <c r="B5" s="46" t="s">
        <v>0</v>
      </c>
      <c r="C5" s="47" t="s">
        <v>1</v>
      </c>
      <c r="D5" s="48"/>
    </row>
    <row r="6" spans="1:4" ht="399" customHeight="1" thickBot="1" x14ac:dyDescent="0.3">
      <c r="A6" s="45"/>
      <c r="B6" s="46"/>
      <c r="C6" s="49"/>
      <c r="D6" s="50"/>
    </row>
    <row r="7" spans="1:4" ht="16.5" thickBot="1" x14ac:dyDescent="0.3">
      <c r="A7" s="1"/>
      <c r="B7" s="2"/>
      <c r="C7" s="1"/>
      <c r="D7" s="1"/>
    </row>
    <row r="8" spans="1:4" ht="24.95" customHeight="1" x14ac:dyDescent="0.25">
      <c r="A8" s="35" t="s">
        <v>42</v>
      </c>
      <c r="B8" s="36"/>
      <c r="C8" s="7" t="s">
        <v>2</v>
      </c>
      <c r="D8" s="5" t="s">
        <v>3</v>
      </c>
    </row>
    <row r="9" spans="1:4" ht="31.5" customHeight="1" thickBot="1" x14ac:dyDescent="0.3">
      <c r="A9" s="37"/>
      <c r="B9" s="38"/>
      <c r="C9" s="8" t="s">
        <v>4</v>
      </c>
      <c r="D9" s="6" t="s">
        <v>4</v>
      </c>
    </row>
    <row r="10" spans="1:4" ht="24.95" customHeight="1" thickBot="1" x14ac:dyDescent="0.3">
      <c r="A10" s="39" t="s">
        <v>16</v>
      </c>
      <c r="B10" s="40"/>
      <c r="C10" s="41" t="s">
        <v>5</v>
      </c>
      <c r="D10" s="42"/>
    </row>
    <row r="11" spans="1:4" ht="24.6" customHeight="1" x14ac:dyDescent="0.25">
      <c r="A11" s="9"/>
      <c r="B11" s="10" t="s">
        <v>27</v>
      </c>
      <c r="C11" s="43" t="s">
        <v>4</v>
      </c>
      <c r="D11" s="44"/>
    </row>
    <row r="12" spans="1:4" ht="72.599999999999994" customHeight="1" x14ac:dyDescent="0.25">
      <c r="A12" s="9"/>
      <c r="B12" s="10" t="s">
        <v>29</v>
      </c>
      <c r="C12" s="29" t="s">
        <v>4</v>
      </c>
      <c r="D12" s="30"/>
    </row>
    <row r="13" spans="1:4" ht="43.9" customHeight="1" x14ac:dyDescent="0.25">
      <c r="A13" s="9"/>
      <c r="B13" s="10" t="s">
        <v>28</v>
      </c>
      <c r="C13" s="29" t="s">
        <v>4</v>
      </c>
      <c r="D13" s="30"/>
    </row>
    <row r="14" spans="1:4" ht="42.75" customHeight="1" x14ac:dyDescent="0.25">
      <c r="A14" s="9"/>
      <c r="B14" s="10" t="s">
        <v>30</v>
      </c>
      <c r="C14" s="29" t="s">
        <v>4</v>
      </c>
      <c r="D14" s="30"/>
    </row>
    <row r="15" spans="1:4" ht="24.95" customHeight="1" x14ac:dyDescent="0.25">
      <c r="A15" s="9"/>
      <c r="B15" s="10" t="s">
        <v>31</v>
      </c>
      <c r="C15" s="29" t="s">
        <v>4</v>
      </c>
      <c r="D15" s="30"/>
    </row>
    <row r="16" spans="1:4" ht="24.95" customHeight="1" x14ac:dyDescent="0.25">
      <c r="A16" s="9"/>
      <c r="B16" s="10" t="s">
        <v>32</v>
      </c>
      <c r="C16" s="29" t="s">
        <v>4</v>
      </c>
      <c r="D16" s="30"/>
    </row>
    <row r="17" spans="1:10" ht="24.95" customHeight="1" x14ac:dyDescent="0.25">
      <c r="A17" s="9"/>
      <c r="B17" s="10" t="s">
        <v>33</v>
      </c>
      <c r="C17" s="29" t="s">
        <v>4</v>
      </c>
      <c r="D17" s="30"/>
    </row>
    <row r="18" spans="1:10" ht="24.95" customHeight="1" x14ac:dyDescent="0.25">
      <c r="A18" s="9"/>
      <c r="B18" s="10" t="s">
        <v>34</v>
      </c>
      <c r="C18" s="29" t="s">
        <v>4</v>
      </c>
      <c r="D18" s="30"/>
    </row>
    <row r="19" spans="1:10" ht="24.95" customHeight="1" x14ac:dyDescent="0.25">
      <c r="A19" s="9"/>
      <c r="B19" s="10" t="s">
        <v>35</v>
      </c>
      <c r="C19" s="29" t="s">
        <v>4</v>
      </c>
      <c r="D19" s="30"/>
    </row>
    <row r="20" spans="1:10" ht="24.95" customHeight="1" thickBot="1" x14ac:dyDescent="0.3">
      <c r="A20" s="9"/>
      <c r="B20" s="11"/>
      <c r="C20" s="12"/>
      <c r="D20" s="13"/>
    </row>
    <row r="21" spans="1:10" ht="24.95" customHeight="1" x14ac:dyDescent="0.25">
      <c r="A21" s="35" t="s">
        <v>37</v>
      </c>
      <c r="B21" s="36"/>
      <c r="C21" s="7" t="s">
        <v>2</v>
      </c>
      <c r="D21" s="5" t="s">
        <v>3</v>
      </c>
    </row>
    <row r="22" spans="1:10" ht="24.95" customHeight="1" thickBot="1" x14ac:dyDescent="0.3">
      <c r="A22" s="37"/>
      <c r="B22" s="38"/>
      <c r="C22" s="8" t="s">
        <v>4</v>
      </c>
      <c r="D22" s="6" t="s">
        <v>4</v>
      </c>
    </row>
    <row r="23" spans="1:10" ht="24.95" customHeight="1" thickBot="1" x14ac:dyDescent="0.3">
      <c r="A23" s="39" t="s">
        <v>36</v>
      </c>
      <c r="B23" s="40"/>
      <c r="C23" s="41" t="s">
        <v>5</v>
      </c>
      <c r="D23" s="42"/>
      <c r="J23" t="s">
        <v>15</v>
      </c>
    </row>
    <row r="24" spans="1:10" ht="24.95" customHeight="1" x14ac:dyDescent="0.25">
      <c r="A24" s="9"/>
      <c r="B24" s="14" t="s">
        <v>44</v>
      </c>
      <c r="C24" s="43" t="s">
        <v>4</v>
      </c>
      <c r="D24" s="44"/>
    </row>
    <row r="25" spans="1:10" ht="24.95" customHeight="1" x14ac:dyDescent="0.25">
      <c r="A25" s="9"/>
      <c r="B25" s="20" t="s">
        <v>50</v>
      </c>
      <c r="C25" s="29" t="s">
        <v>4</v>
      </c>
      <c r="D25" s="30"/>
    </row>
    <row r="26" spans="1:10" ht="24.95" customHeight="1" x14ac:dyDescent="0.25">
      <c r="A26" s="9"/>
      <c r="B26" s="20" t="s">
        <v>51</v>
      </c>
      <c r="C26" s="29" t="s">
        <v>4</v>
      </c>
      <c r="D26" s="30"/>
    </row>
    <row r="27" spans="1:10" ht="24.95" customHeight="1" x14ac:dyDescent="0.25">
      <c r="A27" s="9"/>
      <c r="B27" s="20" t="s">
        <v>52</v>
      </c>
      <c r="C27" s="29" t="s">
        <v>4</v>
      </c>
      <c r="D27" s="30"/>
    </row>
    <row r="28" spans="1:10" ht="24.95" customHeight="1" x14ac:dyDescent="0.25">
      <c r="A28" s="9"/>
      <c r="B28" s="20" t="s">
        <v>53</v>
      </c>
      <c r="C28" s="29" t="s">
        <v>4</v>
      </c>
      <c r="D28" s="30"/>
    </row>
    <row r="29" spans="1:10" ht="24.95" customHeight="1" x14ac:dyDescent="0.25">
      <c r="A29" s="9"/>
      <c r="B29" s="20" t="s">
        <v>54</v>
      </c>
      <c r="C29" s="29" t="s">
        <v>4</v>
      </c>
      <c r="D29" s="30"/>
    </row>
    <row r="30" spans="1:10" ht="24.95" customHeight="1" x14ac:dyDescent="0.25">
      <c r="A30" s="9"/>
      <c r="B30" s="20" t="s">
        <v>55</v>
      </c>
      <c r="C30" s="29" t="s">
        <v>4</v>
      </c>
      <c r="D30" s="30"/>
    </row>
    <row r="31" spans="1:10" ht="24.95" customHeight="1" x14ac:dyDescent="0.25">
      <c r="A31" s="9"/>
      <c r="B31" s="20" t="s">
        <v>56</v>
      </c>
      <c r="C31" s="29" t="s">
        <v>4</v>
      </c>
      <c r="D31" s="30"/>
    </row>
    <row r="32" spans="1:10" ht="24.95" customHeight="1" x14ac:dyDescent="0.25">
      <c r="A32" s="9"/>
      <c r="B32" s="20" t="s">
        <v>57</v>
      </c>
      <c r="C32" s="29" t="s">
        <v>4</v>
      </c>
      <c r="D32" s="30"/>
    </row>
    <row r="33" spans="1:4" ht="45.6" customHeight="1" x14ac:dyDescent="0.25">
      <c r="A33" s="9"/>
      <c r="B33" s="20" t="s">
        <v>58</v>
      </c>
      <c r="C33" s="29" t="s">
        <v>4</v>
      </c>
      <c r="D33" s="30"/>
    </row>
    <row r="34" spans="1:4" ht="24.95" customHeight="1" x14ac:dyDescent="0.25">
      <c r="A34" s="9"/>
      <c r="B34" s="20" t="s">
        <v>59</v>
      </c>
      <c r="C34" s="29" t="s">
        <v>4</v>
      </c>
      <c r="D34" s="30"/>
    </row>
    <row r="35" spans="1:4" ht="24.95" customHeight="1" x14ac:dyDescent="0.25">
      <c r="A35" s="9"/>
      <c r="B35" s="20" t="s">
        <v>60</v>
      </c>
      <c r="C35" s="29" t="s">
        <v>4</v>
      </c>
      <c r="D35" s="30"/>
    </row>
    <row r="36" spans="1:4" ht="24.95" customHeight="1" x14ac:dyDescent="0.25">
      <c r="A36" s="9"/>
      <c r="B36" s="20" t="s">
        <v>61</v>
      </c>
      <c r="C36" s="29" t="s">
        <v>4</v>
      </c>
      <c r="D36" s="30"/>
    </row>
    <row r="37" spans="1:4" ht="24.6" customHeight="1" x14ac:dyDescent="0.25">
      <c r="A37" s="9"/>
      <c r="B37" s="20" t="s">
        <v>49</v>
      </c>
      <c r="C37" s="29" t="s">
        <v>4</v>
      </c>
      <c r="D37" s="30"/>
    </row>
    <row r="38" spans="1:4" ht="24.95" customHeight="1" thickBot="1" x14ac:dyDescent="0.3">
      <c r="A38" s="9"/>
      <c r="B38" s="22"/>
      <c r="C38" s="27"/>
      <c r="D38" s="28"/>
    </row>
    <row r="39" spans="1:4" ht="24.95" customHeight="1" x14ac:dyDescent="0.25">
      <c r="A39" s="35" t="s">
        <v>38</v>
      </c>
      <c r="B39" s="36"/>
      <c r="C39" s="7" t="s">
        <v>2</v>
      </c>
      <c r="D39" s="5" t="s">
        <v>3</v>
      </c>
    </row>
    <row r="40" spans="1:4" ht="24.95" customHeight="1" thickBot="1" x14ac:dyDescent="0.3">
      <c r="A40" s="37"/>
      <c r="B40" s="38"/>
      <c r="C40" s="8" t="s">
        <v>4</v>
      </c>
      <c r="D40" s="6" t="s">
        <v>4</v>
      </c>
    </row>
    <row r="41" spans="1:4" ht="24.95" customHeight="1" thickBot="1" x14ac:dyDescent="0.3">
      <c r="A41" s="39" t="s">
        <v>36</v>
      </c>
      <c r="B41" s="40"/>
      <c r="C41" s="41" t="s">
        <v>5</v>
      </c>
      <c r="D41" s="42"/>
    </row>
    <row r="42" spans="1:4" ht="24.6" customHeight="1" x14ac:dyDescent="0.25">
      <c r="A42" s="9"/>
      <c r="B42" s="20" t="s">
        <v>46</v>
      </c>
      <c r="C42" s="43" t="s">
        <v>4</v>
      </c>
      <c r="D42" s="44"/>
    </row>
    <row r="43" spans="1:4" ht="24.95" customHeight="1" x14ac:dyDescent="0.25">
      <c r="A43" s="9"/>
      <c r="B43" s="20" t="s">
        <v>47</v>
      </c>
      <c r="C43" s="29" t="s">
        <v>4</v>
      </c>
      <c r="D43" s="30"/>
    </row>
    <row r="44" spans="1:4" ht="24.95" customHeight="1" thickBot="1" x14ac:dyDescent="0.3">
      <c r="A44" s="9"/>
      <c r="B44" s="22"/>
      <c r="C44" s="27"/>
      <c r="D44" s="31"/>
    </row>
    <row r="45" spans="1:4" ht="24.95" customHeight="1" x14ac:dyDescent="0.25">
      <c r="A45" s="35" t="s">
        <v>39</v>
      </c>
      <c r="B45" s="36"/>
      <c r="C45" s="7" t="s">
        <v>2</v>
      </c>
      <c r="D45" s="5" t="s">
        <v>3</v>
      </c>
    </row>
    <row r="46" spans="1:4" ht="24.95" customHeight="1" thickBot="1" x14ac:dyDescent="0.3">
      <c r="A46" s="37"/>
      <c r="B46" s="38"/>
      <c r="C46" s="8" t="s">
        <v>4</v>
      </c>
      <c r="D46" s="6" t="s">
        <v>4</v>
      </c>
    </row>
    <row r="47" spans="1:4" ht="24.95" customHeight="1" thickBot="1" x14ac:dyDescent="0.3">
      <c r="A47" s="39" t="s">
        <v>40</v>
      </c>
      <c r="B47" s="40"/>
      <c r="C47" s="41" t="s">
        <v>5</v>
      </c>
      <c r="D47" s="42"/>
    </row>
    <row r="48" spans="1:4" ht="45.6" customHeight="1" x14ac:dyDescent="0.25">
      <c r="A48" s="9"/>
      <c r="B48" s="20" t="s">
        <v>77</v>
      </c>
      <c r="C48" s="43" t="s">
        <v>4</v>
      </c>
      <c r="D48" s="44"/>
    </row>
    <row r="49" spans="1:4" ht="24.95" customHeight="1" x14ac:dyDescent="0.25">
      <c r="A49" s="9"/>
      <c r="B49" s="20" t="s">
        <v>78</v>
      </c>
      <c r="C49" s="29" t="s">
        <v>4</v>
      </c>
      <c r="D49" s="30"/>
    </row>
    <row r="50" spans="1:4" ht="24.95" customHeight="1" x14ac:dyDescent="0.25">
      <c r="A50" s="9"/>
      <c r="B50" s="20" t="s">
        <v>79</v>
      </c>
      <c r="C50" s="29" t="s">
        <v>4</v>
      </c>
      <c r="D50" s="30"/>
    </row>
    <row r="51" spans="1:4" ht="24.95" customHeight="1" x14ac:dyDescent="0.25">
      <c r="A51" s="9"/>
      <c r="B51" s="20" t="s">
        <v>76</v>
      </c>
      <c r="C51" s="29" t="s">
        <v>4</v>
      </c>
      <c r="D51" s="30"/>
    </row>
    <row r="52" spans="1:4" ht="24.95" customHeight="1" thickBot="1" x14ac:dyDescent="0.3">
      <c r="A52" s="9"/>
      <c r="B52" s="22"/>
      <c r="C52" s="27"/>
      <c r="D52" s="31"/>
    </row>
    <row r="53" spans="1:4" ht="24.95" customHeight="1" x14ac:dyDescent="0.25">
      <c r="A53" s="35" t="s">
        <v>70</v>
      </c>
      <c r="B53" s="36"/>
      <c r="C53" s="7" t="s">
        <v>2</v>
      </c>
      <c r="D53" s="5" t="s">
        <v>3</v>
      </c>
    </row>
    <row r="54" spans="1:4" ht="24.95" customHeight="1" thickBot="1" x14ac:dyDescent="0.3">
      <c r="A54" s="37"/>
      <c r="B54" s="38"/>
      <c r="C54" s="8" t="s">
        <v>4</v>
      </c>
      <c r="D54" s="6" t="s">
        <v>4</v>
      </c>
    </row>
    <row r="55" spans="1:4" ht="24.95" customHeight="1" thickBot="1" x14ac:dyDescent="0.3">
      <c r="A55" s="39" t="s">
        <v>41</v>
      </c>
      <c r="B55" s="40"/>
      <c r="C55" s="41" t="s">
        <v>5</v>
      </c>
      <c r="D55" s="42"/>
    </row>
    <row r="56" spans="1:4" ht="46.9" customHeight="1" x14ac:dyDescent="0.25">
      <c r="A56" s="9"/>
      <c r="B56" s="14" t="s">
        <v>71</v>
      </c>
      <c r="C56" s="43" t="s">
        <v>4</v>
      </c>
      <c r="D56" s="44"/>
    </row>
    <row r="57" spans="1:4" ht="43.15" customHeight="1" x14ac:dyDescent="0.25">
      <c r="A57" s="9"/>
      <c r="B57" s="20" t="s">
        <v>72</v>
      </c>
      <c r="C57" s="29" t="s">
        <v>4</v>
      </c>
      <c r="D57" s="30"/>
    </row>
    <row r="58" spans="1:4" ht="40.5" customHeight="1" x14ac:dyDescent="0.25">
      <c r="A58" s="9"/>
      <c r="B58" s="20" t="s">
        <v>73</v>
      </c>
      <c r="C58" s="29" t="s">
        <v>4</v>
      </c>
      <c r="D58" s="30"/>
    </row>
    <row r="59" spans="1:4" ht="46.9" customHeight="1" x14ac:dyDescent="0.25">
      <c r="A59" s="9"/>
      <c r="B59" s="20" t="s">
        <v>74</v>
      </c>
      <c r="C59" s="29" t="s">
        <v>4</v>
      </c>
      <c r="D59" s="30"/>
    </row>
    <row r="60" spans="1:4" ht="46.15" customHeight="1" x14ac:dyDescent="0.25">
      <c r="A60" s="9"/>
      <c r="B60" s="20" t="s">
        <v>75</v>
      </c>
      <c r="C60" s="29" t="s">
        <v>4</v>
      </c>
      <c r="D60" s="30"/>
    </row>
    <row r="61" spans="1:4" ht="24.95" customHeight="1" thickBot="1" x14ac:dyDescent="0.3">
      <c r="A61" s="9"/>
      <c r="B61" s="21"/>
      <c r="C61" s="27"/>
      <c r="D61" s="28"/>
    </row>
    <row r="62" spans="1:4" ht="24.95" customHeight="1" x14ac:dyDescent="0.25">
      <c r="A62" s="35" t="s">
        <v>65</v>
      </c>
      <c r="B62" s="36"/>
      <c r="C62" s="7" t="s">
        <v>2</v>
      </c>
      <c r="D62" s="5" t="s">
        <v>3</v>
      </c>
    </row>
    <row r="63" spans="1:4" ht="24.95" customHeight="1" thickBot="1" x14ac:dyDescent="0.3">
      <c r="A63" s="37"/>
      <c r="B63" s="38"/>
      <c r="C63" s="8" t="s">
        <v>4</v>
      </c>
      <c r="D63" s="6" t="s">
        <v>4</v>
      </c>
    </row>
    <row r="64" spans="1:4" ht="24.95" customHeight="1" thickBot="1" x14ac:dyDescent="0.3">
      <c r="A64" s="39" t="s">
        <v>36</v>
      </c>
      <c r="B64" s="40"/>
      <c r="C64" s="41" t="s">
        <v>5</v>
      </c>
      <c r="D64" s="42"/>
    </row>
    <row r="65" spans="1:7" ht="24.95" customHeight="1" x14ac:dyDescent="0.25">
      <c r="A65" s="9"/>
      <c r="B65" s="14" t="s">
        <v>66</v>
      </c>
      <c r="C65" s="43" t="s">
        <v>4</v>
      </c>
      <c r="D65" s="44"/>
    </row>
    <row r="66" spans="1:7" ht="24.95" customHeight="1" x14ac:dyDescent="0.25">
      <c r="A66" s="9"/>
      <c r="B66" s="20" t="s">
        <v>67</v>
      </c>
      <c r="C66" s="29" t="s">
        <v>4</v>
      </c>
      <c r="D66" s="30"/>
    </row>
    <row r="67" spans="1:7" ht="24.95" customHeight="1" x14ac:dyDescent="0.25">
      <c r="A67" s="9"/>
      <c r="B67" s="20" t="s">
        <v>68</v>
      </c>
      <c r="C67" s="29" t="s">
        <v>4</v>
      </c>
      <c r="D67" s="30"/>
    </row>
    <row r="68" spans="1:7" ht="120.6" customHeight="1" x14ac:dyDescent="0.25">
      <c r="A68" s="9"/>
      <c r="B68" s="20" t="s">
        <v>69</v>
      </c>
      <c r="C68" s="29" t="s">
        <v>4</v>
      </c>
      <c r="D68" s="30"/>
    </row>
    <row r="69" spans="1:7" ht="24.95" customHeight="1" x14ac:dyDescent="0.25">
      <c r="A69" s="9"/>
      <c r="B69" s="21"/>
      <c r="C69" s="33"/>
      <c r="D69" s="34"/>
    </row>
    <row r="70" spans="1:7" ht="24.95" customHeight="1" x14ac:dyDescent="0.4">
      <c r="A70" s="18"/>
      <c r="B70" s="3" t="s">
        <v>6</v>
      </c>
      <c r="C70" s="23"/>
      <c r="D70" s="18"/>
    </row>
    <row r="71" spans="1:7" ht="24.95" customHeight="1" x14ac:dyDescent="0.4">
      <c r="A71" s="18"/>
      <c r="B71" s="3" t="s">
        <v>7</v>
      </c>
      <c r="C71" s="3" t="s">
        <v>8</v>
      </c>
      <c r="D71" s="24" t="s">
        <v>123</v>
      </c>
      <c r="E71" s="24" t="s">
        <v>9</v>
      </c>
      <c r="F71" s="24" t="s">
        <v>124</v>
      </c>
      <c r="G71" s="24" t="s">
        <v>125</v>
      </c>
    </row>
    <row r="72" spans="1:7" ht="24.95" customHeight="1" x14ac:dyDescent="0.3">
      <c r="A72" s="4" t="s">
        <v>14</v>
      </c>
      <c r="B72" s="4" t="s">
        <v>43</v>
      </c>
      <c r="C72" s="4">
        <v>2</v>
      </c>
      <c r="D72" s="25">
        <v>0</v>
      </c>
      <c r="E72" s="25">
        <f>D72*C72</f>
        <v>0</v>
      </c>
      <c r="F72" s="25"/>
      <c r="G72" s="25">
        <f>E72+F72</f>
        <v>0</v>
      </c>
    </row>
    <row r="73" spans="1:7" ht="24.95" customHeight="1" x14ac:dyDescent="0.3">
      <c r="A73" s="4" t="s">
        <v>11</v>
      </c>
      <c r="B73" s="4" t="s">
        <v>45</v>
      </c>
      <c r="C73" s="4">
        <v>1</v>
      </c>
      <c r="D73" s="25">
        <v>0</v>
      </c>
      <c r="E73" s="25">
        <f t="shared" ref="E73:E77" si="0">D73*C73</f>
        <v>0</v>
      </c>
      <c r="F73" s="25"/>
      <c r="G73" s="25">
        <f t="shared" ref="G73:G77" si="1">E73+F73</f>
        <v>0</v>
      </c>
    </row>
    <row r="74" spans="1:7" ht="24.95" customHeight="1" x14ac:dyDescent="0.3">
      <c r="A74" s="4" t="s">
        <v>12</v>
      </c>
      <c r="B74" s="4" t="s">
        <v>48</v>
      </c>
      <c r="C74" s="4">
        <v>1</v>
      </c>
      <c r="D74" s="25">
        <v>0</v>
      </c>
      <c r="E74" s="25">
        <f t="shared" si="0"/>
        <v>0</v>
      </c>
      <c r="F74" s="25"/>
      <c r="G74" s="25">
        <f t="shared" si="1"/>
        <v>0</v>
      </c>
    </row>
    <row r="75" spans="1:7" ht="24.95" customHeight="1" x14ac:dyDescent="0.3">
      <c r="A75" s="4" t="s">
        <v>17</v>
      </c>
      <c r="B75" s="4" t="s">
        <v>62</v>
      </c>
      <c r="C75" s="4">
        <v>2</v>
      </c>
      <c r="D75" s="25">
        <v>0</v>
      </c>
      <c r="E75" s="25">
        <f t="shared" si="0"/>
        <v>0</v>
      </c>
      <c r="F75" s="25"/>
      <c r="G75" s="25">
        <f t="shared" si="1"/>
        <v>0</v>
      </c>
    </row>
    <row r="76" spans="1:7" ht="24.95" customHeight="1" x14ac:dyDescent="0.3">
      <c r="A76" s="4" t="s">
        <v>18</v>
      </c>
      <c r="B76" s="4" t="s">
        <v>63</v>
      </c>
      <c r="C76" s="4">
        <v>3</v>
      </c>
      <c r="D76" s="25">
        <v>0</v>
      </c>
      <c r="E76" s="25">
        <f t="shared" si="0"/>
        <v>0</v>
      </c>
      <c r="F76" s="25"/>
      <c r="G76" s="25">
        <f t="shared" si="1"/>
        <v>0</v>
      </c>
    </row>
    <row r="77" spans="1:7" ht="24.95" customHeight="1" x14ac:dyDescent="0.3">
      <c r="A77" s="4" t="s">
        <v>19</v>
      </c>
      <c r="B77" s="4" t="s">
        <v>64</v>
      </c>
      <c r="C77" s="4">
        <v>1</v>
      </c>
      <c r="D77" s="25">
        <v>0</v>
      </c>
      <c r="E77" s="25">
        <f t="shared" si="0"/>
        <v>0</v>
      </c>
      <c r="F77" s="25"/>
      <c r="G77" s="25">
        <f t="shared" si="1"/>
        <v>0</v>
      </c>
    </row>
    <row r="78" spans="1:7" ht="24.95" customHeight="1" x14ac:dyDescent="0.35">
      <c r="A78" s="32" t="s">
        <v>10</v>
      </c>
      <c r="B78" s="32"/>
      <c r="C78" s="32"/>
      <c r="D78" s="19">
        <f>SUM(D72:D77)</f>
        <v>0</v>
      </c>
      <c r="E78" s="19">
        <f>SUM(E72:E77)</f>
        <v>0</v>
      </c>
      <c r="F78" s="19">
        <f>SUM(F72:F77)</f>
        <v>0</v>
      </c>
      <c r="G78" s="19">
        <f>SUM(G72:G77)</f>
        <v>0</v>
      </c>
    </row>
  </sheetData>
  <mergeCells count="70">
    <mergeCell ref="A5:A6"/>
    <mergeCell ref="B5:B6"/>
    <mergeCell ref="C5:D6"/>
    <mergeCell ref="A1:B1"/>
    <mergeCell ref="C1:D1"/>
    <mergeCell ref="A2:D2"/>
    <mergeCell ref="A3:D3"/>
    <mergeCell ref="A4:D4"/>
    <mergeCell ref="A21:B22"/>
    <mergeCell ref="A8:B9"/>
    <mergeCell ref="A10:B10"/>
    <mergeCell ref="C10:D10"/>
    <mergeCell ref="C11:D11"/>
    <mergeCell ref="C12:D12"/>
    <mergeCell ref="C13:D13"/>
    <mergeCell ref="C14:D14"/>
    <mergeCell ref="C15:D15"/>
    <mergeCell ref="C16:D16"/>
    <mergeCell ref="C17:D17"/>
    <mergeCell ref="C19:D19"/>
    <mergeCell ref="C18:D18"/>
    <mergeCell ref="C33:D33"/>
    <mergeCell ref="C34:D34"/>
    <mergeCell ref="C35:D35"/>
    <mergeCell ref="C36:D36"/>
    <mergeCell ref="C27:D27"/>
    <mergeCell ref="C28:D28"/>
    <mergeCell ref="C29:D29"/>
    <mergeCell ref="C30:D30"/>
    <mergeCell ref="C31:D31"/>
    <mergeCell ref="C32:D32"/>
    <mergeCell ref="A23:B23"/>
    <mergeCell ref="C23:D23"/>
    <mergeCell ref="C24:D24"/>
    <mergeCell ref="C25:D25"/>
    <mergeCell ref="C26:D26"/>
    <mergeCell ref="C48:D48"/>
    <mergeCell ref="C51:D51"/>
    <mergeCell ref="A47:B47"/>
    <mergeCell ref="C47:D47"/>
    <mergeCell ref="C37:D37"/>
    <mergeCell ref="C38:D38"/>
    <mergeCell ref="A39:B40"/>
    <mergeCell ref="A41:B41"/>
    <mergeCell ref="C41:D41"/>
    <mergeCell ref="C42:D42"/>
    <mergeCell ref="C43:D43"/>
    <mergeCell ref="C44:D44"/>
    <mergeCell ref="A45:B46"/>
    <mergeCell ref="C49:D49"/>
    <mergeCell ref="C50:D50"/>
    <mergeCell ref="A53:B54"/>
    <mergeCell ref="A55:B55"/>
    <mergeCell ref="C55:D55"/>
    <mergeCell ref="C56:D56"/>
    <mergeCell ref="C57:D57"/>
    <mergeCell ref="A78:C78"/>
    <mergeCell ref="C69:D69"/>
    <mergeCell ref="A62:B63"/>
    <mergeCell ref="A64:B64"/>
    <mergeCell ref="C64:D64"/>
    <mergeCell ref="C65:D65"/>
    <mergeCell ref="C68:D68"/>
    <mergeCell ref="C67:D67"/>
    <mergeCell ref="C66:D66"/>
    <mergeCell ref="C61:D61"/>
    <mergeCell ref="C58:D58"/>
    <mergeCell ref="C59:D59"/>
    <mergeCell ref="C60:D60"/>
    <mergeCell ref="C52:D52"/>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7D12-BCBE-4DD9-8F39-9B3D7C86C1FC}">
  <dimension ref="A1:G51"/>
  <sheetViews>
    <sheetView zoomScale="75" zoomScaleNormal="75" workbookViewId="0">
      <selection activeCell="C1" sqref="C1:D1"/>
    </sheetView>
  </sheetViews>
  <sheetFormatPr defaultRowHeight="15" x14ac:dyDescent="0.25"/>
  <cols>
    <col min="2" max="2" width="85.7109375" customWidth="1"/>
    <col min="3" max="3" width="53.5703125" customWidth="1"/>
    <col min="4" max="4" width="57.5703125" customWidth="1"/>
    <col min="5" max="5" width="33.42578125" customWidth="1"/>
    <col min="6" max="6" width="23.28515625" customWidth="1"/>
    <col min="7" max="7" width="26.5703125" customWidth="1"/>
  </cols>
  <sheetData>
    <row r="1" spans="1:4" ht="26.25" thickBot="1" x14ac:dyDescent="0.3">
      <c r="A1" s="51" t="s">
        <v>127</v>
      </c>
      <c r="B1" s="51"/>
      <c r="C1" s="52" t="s">
        <v>126</v>
      </c>
      <c r="D1" s="52"/>
    </row>
    <row r="2" spans="1:4" ht="30.75" thickBot="1" x14ac:dyDescent="0.3">
      <c r="A2" s="53"/>
      <c r="B2" s="53"/>
      <c r="C2" s="53"/>
      <c r="D2" s="53"/>
    </row>
    <row r="3" spans="1:4" ht="30.75" thickBot="1" x14ac:dyDescent="0.3">
      <c r="A3" s="54" t="s">
        <v>22</v>
      </c>
      <c r="B3" s="54"/>
      <c r="C3" s="54"/>
      <c r="D3" s="54"/>
    </row>
    <row r="4" spans="1:4" ht="18" customHeight="1" thickBot="1" x14ac:dyDescent="0.3">
      <c r="A4" s="55"/>
      <c r="B4" s="55"/>
      <c r="C4" s="55"/>
      <c r="D4" s="55"/>
    </row>
    <row r="5" spans="1:4" ht="15.75" thickBot="1" x14ac:dyDescent="0.3">
      <c r="A5" s="45"/>
      <c r="B5" s="46" t="s">
        <v>0</v>
      </c>
      <c r="C5" s="47" t="s">
        <v>1</v>
      </c>
      <c r="D5" s="48"/>
    </row>
    <row r="6" spans="1:4" ht="399" customHeight="1" thickBot="1" x14ac:dyDescent="0.3">
      <c r="A6" s="45"/>
      <c r="B6" s="46"/>
      <c r="C6" s="49"/>
      <c r="D6" s="50"/>
    </row>
    <row r="7" spans="1:4" ht="16.5" thickBot="1" x14ac:dyDescent="0.3">
      <c r="A7" s="1"/>
      <c r="B7" s="2"/>
      <c r="C7" s="1"/>
      <c r="D7" s="1"/>
    </row>
    <row r="8" spans="1:4" ht="24.95" customHeight="1" x14ac:dyDescent="0.25">
      <c r="A8" s="35" t="s">
        <v>80</v>
      </c>
      <c r="B8" s="36"/>
      <c r="C8" s="7" t="s">
        <v>2</v>
      </c>
      <c r="D8" s="5" t="s">
        <v>3</v>
      </c>
    </row>
    <row r="9" spans="1:4" ht="31.5" customHeight="1" thickBot="1" x14ac:dyDescent="0.3">
      <c r="A9" s="37"/>
      <c r="B9" s="38"/>
      <c r="C9" s="8" t="s">
        <v>4</v>
      </c>
      <c r="D9" s="6" t="s">
        <v>4</v>
      </c>
    </row>
    <row r="10" spans="1:4" ht="24.95" customHeight="1" thickBot="1" x14ac:dyDescent="0.3">
      <c r="A10" s="39" t="s">
        <v>26</v>
      </c>
      <c r="B10" s="40"/>
      <c r="C10" s="41" t="s">
        <v>5</v>
      </c>
      <c r="D10" s="42"/>
    </row>
    <row r="11" spans="1:4" ht="24.95" customHeight="1" x14ac:dyDescent="0.25">
      <c r="A11" s="9"/>
      <c r="B11" s="10" t="s">
        <v>82</v>
      </c>
      <c r="C11" s="29" t="s">
        <v>4</v>
      </c>
      <c r="D11" s="30"/>
    </row>
    <row r="12" spans="1:4" ht="47.45" customHeight="1" x14ac:dyDescent="0.25">
      <c r="A12" s="9"/>
      <c r="B12" s="10" t="s">
        <v>83</v>
      </c>
      <c r="C12" s="29" t="s">
        <v>4</v>
      </c>
      <c r="D12" s="30"/>
    </row>
    <row r="13" spans="1:4" ht="24.95" customHeight="1" x14ac:dyDescent="0.25">
      <c r="A13" s="9"/>
      <c r="B13" s="10" t="s">
        <v>84</v>
      </c>
      <c r="C13" s="29" t="s">
        <v>4</v>
      </c>
      <c r="D13" s="30"/>
    </row>
    <row r="14" spans="1:4" ht="24.95" customHeight="1" x14ac:dyDescent="0.25">
      <c r="A14" s="9"/>
      <c r="B14" s="20" t="s">
        <v>102</v>
      </c>
      <c r="C14" s="56" t="s">
        <v>4</v>
      </c>
      <c r="D14" s="57"/>
    </row>
    <row r="15" spans="1:4" ht="24.95" customHeight="1" x14ac:dyDescent="0.25">
      <c r="A15" s="9"/>
      <c r="B15" s="20" t="s">
        <v>85</v>
      </c>
      <c r="C15" s="29" t="s">
        <v>4</v>
      </c>
      <c r="D15" s="30"/>
    </row>
    <row r="16" spans="1:4" ht="24.95" customHeight="1" x14ac:dyDescent="0.25">
      <c r="A16" s="9"/>
      <c r="B16" s="20" t="s">
        <v>86</v>
      </c>
      <c r="C16" s="29" t="s">
        <v>4</v>
      </c>
      <c r="D16" s="30"/>
    </row>
    <row r="17" spans="1:4" ht="24.95" customHeight="1" x14ac:dyDescent="0.25">
      <c r="A17" s="9"/>
      <c r="B17" s="20" t="s">
        <v>103</v>
      </c>
      <c r="C17" s="29" t="s">
        <v>4</v>
      </c>
      <c r="D17" s="30"/>
    </row>
    <row r="18" spans="1:4" ht="24.95" customHeight="1" x14ac:dyDescent="0.25">
      <c r="A18" s="9"/>
      <c r="B18" s="20" t="s">
        <v>104</v>
      </c>
      <c r="C18" s="29" t="s">
        <v>4</v>
      </c>
      <c r="D18" s="30"/>
    </row>
    <row r="19" spans="1:4" ht="24.95" customHeight="1" x14ac:dyDescent="0.25">
      <c r="A19" s="9"/>
      <c r="B19" s="20" t="s">
        <v>105</v>
      </c>
      <c r="C19" s="29" t="s">
        <v>4</v>
      </c>
      <c r="D19" s="30"/>
    </row>
    <row r="20" spans="1:4" ht="24.95" customHeight="1" x14ac:dyDescent="0.25">
      <c r="A20" s="9"/>
      <c r="B20" s="20" t="s">
        <v>106</v>
      </c>
      <c r="C20" s="29" t="s">
        <v>4</v>
      </c>
      <c r="D20" s="30"/>
    </row>
    <row r="21" spans="1:4" ht="24.95" customHeight="1" x14ac:dyDescent="0.25">
      <c r="A21" s="9"/>
      <c r="B21" s="20" t="s">
        <v>107</v>
      </c>
      <c r="C21" s="29" t="s">
        <v>4</v>
      </c>
      <c r="D21" s="30"/>
    </row>
    <row r="22" spans="1:4" ht="24.95" customHeight="1" x14ac:dyDescent="0.25">
      <c r="A22" s="9"/>
      <c r="B22" s="20" t="s">
        <v>87</v>
      </c>
      <c r="C22" s="29" t="s">
        <v>4</v>
      </c>
      <c r="D22" s="30"/>
    </row>
    <row r="23" spans="1:4" ht="24.95" customHeight="1" x14ac:dyDescent="0.25">
      <c r="A23" s="9"/>
      <c r="B23" s="20" t="s">
        <v>108</v>
      </c>
      <c r="C23" s="29" t="s">
        <v>4</v>
      </c>
      <c r="D23" s="30"/>
    </row>
    <row r="24" spans="1:4" ht="24.95" customHeight="1" x14ac:dyDescent="0.25">
      <c r="A24" s="9"/>
      <c r="B24" s="20" t="s">
        <v>88</v>
      </c>
      <c r="C24" s="29" t="s">
        <v>4</v>
      </c>
      <c r="D24" s="30"/>
    </row>
    <row r="25" spans="1:4" ht="24.95" customHeight="1" x14ac:dyDescent="0.25">
      <c r="A25" s="9"/>
      <c r="B25" s="20" t="s">
        <v>109</v>
      </c>
      <c r="C25" s="29" t="s">
        <v>4</v>
      </c>
      <c r="D25" s="30"/>
    </row>
    <row r="26" spans="1:4" ht="24.95" customHeight="1" x14ac:dyDescent="0.25">
      <c r="A26" s="9"/>
      <c r="B26" s="20" t="s">
        <v>110</v>
      </c>
      <c r="C26" s="29" t="s">
        <v>4</v>
      </c>
      <c r="D26" s="30"/>
    </row>
    <row r="27" spans="1:4" ht="24.95" customHeight="1" x14ac:dyDescent="0.25">
      <c r="A27" s="9"/>
      <c r="B27" s="20" t="s">
        <v>111</v>
      </c>
      <c r="C27" s="29" t="s">
        <v>4</v>
      </c>
      <c r="D27" s="30"/>
    </row>
    <row r="28" spans="1:4" ht="24.95" customHeight="1" x14ac:dyDescent="0.25">
      <c r="A28" s="9"/>
      <c r="B28" s="20" t="s">
        <v>112</v>
      </c>
      <c r="C28" s="29" t="s">
        <v>4</v>
      </c>
      <c r="D28" s="30"/>
    </row>
    <row r="29" spans="1:4" ht="24.95" customHeight="1" x14ac:dyDescent="0.25">
      <c r="A29" s="9"/>
      <c r="B29" s="20" t="s">
        <v>113</v>
      </c>
      <c r="C29" s="29" t="s">
        <v>4</v>
      </c>
      <c r="D29" s="30"/>
    </row>
    <row r="30" spans="1:4" ht="24.95" customHeight="1" x14ac:dyDescent="0.25">
      <c r="A30" s="9"/>
      <c r="B30" s="20" t="s">
        <v>114</v>
      </c>
      <c r="C30" s="29" t="s">
        <v>4</v>
      </c>
      <c r="D30" s="30"/>
    </row>
    <row r="31" spans="1:4" ht="24.95" customHeight="1" x14ac:dyDescent="0.25">
      <c r="A31" s="9"/>
      <c r="B31" s="20" t="s">
        <v>115</v>
      </c>
      <c r="C31" s="29" t="s">
        <v>4</v>
      </c>
      <c r="D31" s="30"/>
    </row>
    <row r="32" spans="1:4" ht="24.95" customHeight="1" x14ac:dyDescent="0.25">
      <c r="A32" s="9"/>
      <c r="B32" s="20" t="s">
        <v>116</v>
      </c>
      <c r="C32" s="29" t="s">
        <v>4</v>
      </c>
      <c r="D32" s="30"/>
    </row>
    <row r="33" spans="1:7" ht="24.95" customHeight="1" x14ac:dyDescent="0.25">
      <c r="A33" s="9"/>
      <c r="B33" s="20" t="s">
        <v>117</v>
      </c>
      <c r="C33" s="29" t="s">
        <v>4</v>
      </c>
      <c r="D33" s="30"/>
    </row>
    <row r="34" spans="1:7" ht="24.95" customHeight="1" x14ac:dyDescent="0.25">
      <c r="A34" s="9"/>
      <c r="B34" s="20" t="s">
        <v>118</v>
      </c>
      <c r="C34" s="29" t="s">
        <v>4</v>
      </c>
      <c r="D34" s="30"/>
    </row>
    <row r="35" spans="1:7" ht="24.95" customHeight="1" x14ac:dyDescent="0.25">
      <c r="A35" s="9"/>
      <c r="B35" s="20" t="s">
        <v>119</v>
      </c>
      <c r="C35" s="29" t="s">
        <v>4</v>
      </c>
      <c r="D35" s="30"/>
    </row>
    <row r="36" spans="1:7" ht="24.95" customHeight="1" x14ac:dyDescent="0.25">
      <c r="A36" s="9"/>
      <c r="B36" s="20" t="s">
        <v>120</v>
      </c>
      <c r="C36" s="29" t="s">
        <v>4</v>
      </c>
      <c r="D36" s="30"/>
    </row>
    <row r="37" spans="1:7" ht="24.95" customHeight="1" x14ac:dyDescent="0.25">
      <c r="A37" s="9"/>
      <c r="B37" s="20" t="s">
        <v>121</v>
      </c>
      <c r="C37" s="29" t="s">
        <v>4</v>
      </c>
      <c r="D37" s="30"/>
    </row>
    <row r="38" spans="1:7" ht="24.95" customHeight="1" x14ac:dyDescent="0.25">
      <c r="A38" s="9"/>
      <c r="B38" s="20" t="s">
        <v>122</v>
      </c>
      <c r="C38" s="29" t="s">
        <v>4</v>
      </c>
      <c r="D38" s="30"/>
    </row>
    <row r="39" spans="1:7" ht="24.95" customHeight="1" x14ac:dyDescent="0.25">
      <c r="A39" s="9"/>
      <c r="B39" s="15"/>
      <c r="C39" s="16"/>
      <c r="D39" s="17"/>
    </row>
    <row r="40" spans="1:7" ht="24.95" customHeight="1" x14ac:dyDescent="0.4">
      <c r="A40" s="18"/>
      <c r="B40" s="3" t="s">
        <v>6</v>
      </c>
      <c r="C40" s="18"/>
      <c r="D40" s="18"/>
    </row>
    <row r="41" spans="1:7" ht="24.95" customHeight="1" x14ac:dyDescent="0.4">
      <c r="A41" s="18"/>
      <c r="B41" s="3" t="s">
        <v>7</v>
      </c>
      <c r="C41" s="3" t="s">
        <v>8</v>
      </c>
      <c r="D41" s="24" t="s">
        <v>123</v>
      </c>
      <c r="E41" s="24" t="s">
        <v>9</v>
      </c>
      <c r="F41" s="24" t="s">
        <v>124</v>
      </c>
      <c r="G41" s="24" t="s">
        <v>125</v>
      </c>
    </row>
    <row r="42" spans="1:7" ht="24.95" customHeight="1" x14ac:dyDescent="0.3">
      <c r="A42" s="4" t="s">
        <v>20</v>
      </c>
      <c r="B42" s="4" t="s">
        <v>81</v>
      </c>
      <c r="C42" s="4">
        <v>20</v>
      </c>
      <c r="D42" s="25">
        <v>0</v>
      </c>
      <c r="E42" s="25">
        <f>D42*C42</f>
        <v>0</v>
      </c>
      <c r="F42" s="25"/>
      <c r="G42" s="25">
        <f>E42+F42</f>
        <v>0</v>
      </c>
    </row>
    <row r="43" spans="1:7" ht="24.95" customHeight="1" x14ac:dyDescent="0.35">
      <c r="A43" s="32" t="s">
        <v>10</v>
      </c>
      <c r="B43" s="32"/>
      <c r="C43" s="32"/>
      <c r="D43" s="19">
        <f>SUM(D42)</f>
        <v>0</v>
      </c>
      <c r="E43" s="19">
        <f>SUM(E42)</f>
        <v>0</v>
      </c>
      <c r="F43" s="19">
        <f>SUM(F42)</f>
        <v>0</v>
      </c>
      <c r="G43" s="19">
        <f>SUM(G42)</f>
        <v>0</v>
      </c>
    </row>
    <row r="44" spans="1:7" ht="24.95" customHeight="1" x14ac:dyDescent="0.25"/>
    <row r="45" spans="1:7" ht="24.95" customHeight="1" x14ac:dyDescent="0.25"/>
    <row r="46" spans="1:7" ht="24.95" customHeight="1" x14ac:dyDescent="0.25"/>
    <row r="47" spans="1:7" ht="24.95" customHeight="1" x14ac:dyDescent="0.25"/>
    <row r="48" spans="1:7" ht="24.95" customHeight="1" x14ac:dyDescent="0.25"/>
    <row r="49" ht="24.95" customHeight="1" x14ac:dyDescent="0.25"/>
    <row r="50" ht="24.95" customHeight="1" x14ac:dyDescent="0.25"/>
    <row r="51" ht="24.95" customHeight="1" x14ac:dyDescent="0.25"/>
  </sheetData>
  <mergeCells count="40">
    <mergeCell ref="C16:D16"/>
    <mergeCell ref="C17:D17"/>
    <mergeCell ref="C26:D26"/>
    <mergeCell ref="C14:D14"/>
    <mergeCell ref="C11:D11"/>
    <mergeCell ref="C12:D12"/>
    <mergeCell ref="C13:D13"/>
    <mergeCell ref="C15:D15"/>
    <mergeCell ref="A5:A6"/>
    <mergeCell ref="B5:B6"/>
    <mergeCell ref="C5:D6"/>
    <mergeCell ref="A8:B9"/>
    <mergeCell ref="A10:B10"/>
    <mergeCell ref="C10:D10"/>
    <mergeCell ref="A1:B1"/>
    <mergeCell ref="C1:D1"/>
    <mergeCell ref="A2:D2"/>
    <mergeCell ref="A3:D3"/>
    <mergeCell ref="A4:D4"/>
    <mergeCell ref="C34:D34"/>
    <mergeCell ref="C35:D35"/>
    <mergeCell ref="C36:D36"/>
    <mergeCell ref="C37:D37"/>
    <mergeCell ref="C38:D38"/>
    <mergeCell ref="A43:C43"/>
    <mergeCell ref="C18:D18"/>
    <mergeCell ref="C19:D19"/>
    <mergeCell ref="C20:D20"/>
    <mergeCell ref="C21:D21"/>
    <mergeCell ref="C22:D22"/>
    <mergeCell ref="C23:D23"/>
    <mergeCell ref="C24:D24"/>
    <mergeCell ref="C25:D25"/>
    <mergeCell ref="C27:D27"/>
    <mergeCell ref="C28:D28"/>
    <mergeCell ref="C29:D29"/>
    <mergeCell ref="C30:D30"/>
    <mergeCell ref="C31:D31"/>
    <mergeCell ref="C32:D32"/>
    <mergeCell ref="C33:D33"/>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264-7114-46C3-80FD-A024399C423A}">
  <dimension ref="A1:G26"/>
  <sheetViews>
    <sheetView zoomScale="75" zoomScaleNormal="75" workbookViewId="0">
      <selection activeCell="B5" sqref="B5:B6"/>
    </sheetView>
  </sheetViews>
  <sheetFormatPr defaultRowHeight="15" x14ac:dyDescent="0.25"/>
  <cols>
    <col min="2" max="2" width="85.7109375" customWidth="1"/>
    <col min="3" max="3" width="53.5703125" customWidth="1"/>
    <col min="4" max="4" width="65.5703125" customWidth="1"/>
    <col min="5" max="5" width="60.28515625" customWidth="1"/>
    <col min="6" max="6" width="23.140625" customWidth="1"/>
    <col min="7" max="7" width="48" customWidth="1"/>
  </cols>
  <sheetData>
    <row r="1" spans="1:4" ht="26.25" thickBot="1" x14ac:dyDescent="0.3">
      <c r="A1" s="51" t="s">
        <v>127</v>
      </c>
      <c r="B1" s="51"/>
      <c r="C1" s="52" t="s">
        <v>126</v>
      </c>
      <c r="D1" s="52"/>
    </row>
    <row r="2" spans="1:4" ht="30.75" thickBot="1" x14ac:dyDescent="0.3">
      <c r="A2" s="53"/>
      <c r="B2" s="53"/>
      <c r="C2" s="53"/>
      <c r="D2" s="53"/>
    </row>
    <row r="3" spans="1:4" ht="30.75" thickBot="1" x14ac:dyDescent="0.3">
      <c r="A3" s="54" t="s">
        <v>101</v>
      </c>
      <c r="B3" s="54"/>
      <c r="C3" s="54"/>
      <c r="D3" s="54"/>
    </row>
    <row r="4" spans="1:4" ht="18" customHeight="1" thickBot="1" x14ac:dyDescent="0.3">
      <c r="A4" s="55"/>
      <c r="B4" s="55"/>
      <c r="C4" s="55"/>
      <c r="D4" s="55"/>
    </row>
    <row r="5" spans="1:4" ht="15.75" thickBot="1" x14ac:dyDescent="0.3">
      <c r="A5" s="45"/>
      <c r="B5" s="46" t="s">
        <v>0</v>
      </c>
      <c r="C5" s="47" t="s">
        <v>1</v>
      </c>
      <c r="D5" s="48"/>
    </row>
    <row r="6" spans="1:4" ht="399" customHeight="1" thickBot="1" x14ac:dyDescent="0.3">
      <c r="A6" s="45"/>
      <c r="B6" s="46"/>
      <c r="C6" s="49"/>
      <c r="D6" s="50"/>
    </row>
    <row r="7" spans="1:4" ht="16.5" thickBot="1" x14ac:dyDescent="0.3">
      <c r="A7" s="1"/>
      <c r="B7" s="2"/>
      <c r="C7" s="1"/>
      <c r="D7" s="1"/>
    </row>
    <row r="8" spans="1:4" ht="24.95" customHeight="1" x14ac:dyDescent="0.25">
      <c r="A8" s="35" t="s">
        <v>91</v>
      </c>
      <c r="B8" s="36"/>
      <c r="C8" s="7" t="s">
        <v>2</v>
      </c>
      <c r="D8" s="5" t="s">
        <v>3</v>
      </c>
    </row>
    <row r="9" spans="1:4" ht="31.5" customHeight="1" thickBot="1" x14ac:dyDescent="0.3">
      <c r="A9" s="37"/>
      <c r="B9" s="38"/>
      <c r="C9" s="8" t="s">
        <v>4</v>
      </c>
      <c r="D9" s="6" t="s">
        <v>4</v>
      </c>
    </row>
    <row r="10" spans="1:4" ht="24.95" customHeight="1" thickBot="1" x14ac:dyDescent="0.3">
      <c r="A10" s="39" t="s">
        <v>23</v>
      </c>
      <c r="B10" s="40"/>
      <c r="C10" s="41" t="s">
        <v>5</v>
      </c>
      <c r="D10" s="42"/>
    </row>
    <row r="11" spans="1:4" ht="23.45" customHeight="1" x14ac:dyDescent="0.25">
      <c r="A11" s="9"/>
      <c r="B11" s="10" t="s">
        <v>89</v>
      </c>
      <c r="C11" s="43" t="s">
        <v>4</v>
      </c>
      <c r="D11" s="44"/>
    </row>
    <row r="12" spans="1:4" ht="24.95" customHeight="1" x14ac:dyDescent="0.25">
      <c r="A12" s="9"/>
      <c r="B12" s="10" t="s">
        <v>92</v>
      </c>
      <c r="C12" s="29" t="s">
        <v>4</v>
      </c>
      <c r="D12" s="30"/>
    </row>
    <row r="13" spans="1:4" ht="24.95" customHeight="1" x14ac:dyDescent="0.25">
      <c r="A13" s="9"/>
      <c r="B13" s="10" t="s">
        <v>90</v>
      </c>
      <c r="C13" s="29" t="s">
        <v>4</v>
      </c>
      <c r="D13" s="30"/>
    </row>
    <row r="14" spans="1:4" ht="42.75" customHeight="1" x14ac:dyDescent="0.25">
      <c r="A14" s="9"/>
      <c r="B14" s="10" t="s">
        <v>93</v>
      </c>
      <c r="C14" s="29" t="s">
        <v>4</v>
      </c>
      <c r="D14" s="30"/>
    </row>
    <row r="15" spans="1:4" ht="42.6" customHeight="1" x14ac:dyDescent="0.25">
      <c r="A15" s="9"/>
      <c r="B15" s="10" t="s">
        <v>94</v>
      </c>
      <c r="C15" s="29" t="s">
        <v>4</v>
      </c>
      <c r="D15" s="30"/>
    </row>
    <row r="16" spans="1:4" ht="63" customHeight="1" x14ac:dyDescent="0.25">
      <c r="A16" s="9"/>
      <c r="B16" s="10" t="s">
        <v>95</v>
      </c>
      <c r="C16" s="29" t="s">
        <v>4</v>
      </c>
      <c r="D16" s="30"/>
    </row>
    <row r="17" spans="1:7" ht="53.45" customHeight="1" x14ac:dyDescent="0.25">
      <c r="A17" s="9"/>
      <c r="B17" s="10" t="s">
        <v>96</v>
      </c>
      <c r="C17" s="29" t="s">
        <v>4</v>
      </c>
      <c r="D17" s="30"/>
    </row>
    <row r="18" spans="1:7" ht="53.45" customHeight="1" x14ac:dyDescent="0.25">
      <c r="A18" s="9"/>
      <c r="B18" s="10" t="s">
        <v>97</v>
      </c>
      <c r="C18" s="29" t="s">
        <v>4</v>
      </c>
      <c r="D18" s="30"/>
    </row>
    <row r="19" spans="1:7" ht="66" customHeight="1" x14ac:dyDescent="0.25">
      <c r="A19" s="9"/>
      <c r="B19" s="10" t="s">
        <v>98</v>
      </c>
      <c r="C19" s="56" t="s">
        <v>4</v>
      </c>
      <c r="D19" s="57"/>
    </row>
    <row r="20" spans="1:7" ht="72" customHeight="1" x14ac:dyDescent="0.25">
      <c r="A20" s="9"/>
      <c r="B20" s="20" t="s">
        <v>99</v>
      </c>
      <c r="C20" s="29" t="s">
        <v>4</v>
      </c>
      <c r="D20" s="30"/>
    </row>
    <row r="21" spans="1:7" ht="46.15" customHeight="1" x14ac:dyDescent="0.25">
      <c r="A21" s="9"/>
      <c r="B21" s="20" t="s">
        <v>100</v>
      </c>
      <c r="C21" s="29" t="s">
        <v>4</v>
      </c>
      <c r="D21" s="30"/>
    </row>
    <row r="22" spans="1:7" ht="24.95" customHeight="1" x14ac:dyDescent="0.25">
      <c r="A22" s="9"/>
      <c r="B22" s="15"/>
      <c r="C22" s="16"/>
      <c r="D22" s="17"/>
    </row>
    <row r="23" spans="1:7" ht="24.95" customHeight="1" x14ac:dyDescent="0.4">
      <c r="A23" s="18"/>
      <c r="B23" s="3" t="s">
        <v>6</v>
      </c>
      <c r="C23" s="18"/>
      <c r="D23" s="18"/>
    </row>
    <row r="24" spans="1:7" ht="24.95" customHeight="1" x14ac:dyDescent="0.4">
      <c r="A24" s="18"/>
      <c r="B24" s="3" t="s">
        <v>7</v>
      </c>
      <c r="C24" s="3" t="s">
        <v>24</v>
      </c>
      <c r="D24" s="26" t="s">
        <v>123</v>
      </c>
      <c r="E24" s="26" t="s">
        <v>9</v>
      </c>
      <c r="F24" s="26" t="s">
        <v>124</v>
      </c>
      <c r="G24" s="26" t="s">
        <v>125</v>
      </c>
    </row>
    <row r="25" spans="1:7" ht="24.95" customHeight="1" x14ac:dyDescent="0.3">
      <c r="A25" s="4" t="s">
        <v>21</v>
      </c>
      <c r="B25" s="4" t="s">
        <v>25</v>
      </c>
      <c r="C25" s="4">
        <v>1</v>
      </c>
      <c r="D25" s="25">
        <v>0</v>
      </c>
      <c r="E25" s="25">
        <f>D25*C25</f>
        <v>0</v>
      </c>
      <c r="F25" s="25"/>
      <c r="G25" s="25">
        <f>E25+F25</f>
        <v>0</v>
      </c>
    </row>
    <row r="26" spans="1:7" ht="24.95" customHeight="1" x14ac:dyDescent="0.35">
      <c r="A26" s="32" t="s">
        <v>10</v>
      </c>
      <c r="B26" s="32"/>
      <c r="C26" s="32"/>
      <c r="D26" s="19">
        <f>SUM(D25)</f>
        <v>0</v>
      </c>
      <c r="E26" s="19">
        <f>SUM(E25)</f>
        <v>0</v>
      </c>
      <c r="F26" s="19">
        <f>SUM(F25)</f>
        <v>0</v>
      </c>
      <c r="G26" s="19">
        <f>SUM(G25)</f>
        <v>0</v>
      </c>
    </row>
  </sheetData>
  <mergeCells count="23">
    <mergeCell ref="A1:B1"/>
    <mergeCell ref="C1:D1"/>
    <mergeCell ref="A3:D3"/>
    <mergeCell ref="A5:A6"/>
    <mergeCell ref="B5:B6"/>
    <mergeCell ref="C5:D6"/>
    <mergeCell ref="A2:D2"/>
    <mergeCell ref="C18:D18"/>
    <mergeCell ref="C19:D19"/>
    <mergeCell ref="A26:C26"/>
    <mergeCell ref="A4:D4"/>
    <mergeCell ref="C12:D12"/>
    <mergeCell ref="C13:D13"/>
    <mergeCell ref="A8:B9"/>
    <mergeCell ref="A10:B10"/>
    <mergeCell ref="C10:D10"/>
    <mergeCell ref="C16:D16"/>
    <mergeCell ref="C17:D17"/>
    <mergeCell ref="C11:D11"/>
    <mergeCell ref="C14:D14"/>
    <mergeCell ref="C15:D15"/>
    <mergeCell ref="C20:D20"/>
    <mergeCell ref="C21:D2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1 </vt:lpstr>
      <vt:lpstr>Část 2</vt:lpstr>
      <vt:lpstr>Část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Vavřinčíková</dc:creator>
  <cp:lastModifiedBy>Tereza Fešárová</cp:lastModifiedBy>
  <dcterms:created xsi:type="dcterms:W3CDTF">2021-10-06T10:06:28Z</dcterms:created>
  <dcterms:modified xsi:type="dcterms:W3CDTF">2023-08-17T05:38:41Z</dcterms:modified>
</cp:coreProperties>
</file>