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defaultThemeVersion="166925"/>
  <bookViews>
    <workbookView xWindow="0" yWindow="0" windowWidth="28800" windowHeight="12225" activeTab="0"/>
  </bookViews>
  <sheets>
    <sheet name="Chemikálie" sheetId="10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<sst xmlns="http://schemas.openxmlformats.org/spreadsheetml/2006/main" count="65" uniqueCount="51">
  <si>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Název materiálu</t>
  </si>
  <si>
    <t>Specifikace</t>
  </si>
  <si>
    <t>Poznámka k balení</t>
  </si>
  <si>
    <t xml:space="preserve">Požadovaný počet kusů </t>
  </si>
  <si>
    <t>Dodavatelem nabízené plnění (obchodní název/katalogové číslo)</t>
  </si>
  <si>
    <t>Nabídková cena/ks bez DPH (Kč)</t>
  </si>
  <si>
    <t>Nabídková cena celkem bez DPH (Kč)</t>
  </si>
  <si>
    <t>Poznámky</t>
  </si>
  <si>
    <t>500 ml</t>
  </si>
  <si>
    <t>potřebujeme přesný typ reagencie pro zachování kontinuity výsledků</t>
  </si>
  <si>
    <t xml:space="preserve">RPMI 1640 Medium, GIBCO 11875093 </t>
  </si>
  <si>
    <t>médium pro buněčné kultury</t>
  </si>
  <si>
    <t>TrypLE™ Express Enzyme (1X), phenol red, Gibco 12605028</t>
  </si>
  <si>
    <t>Rekombinantní animal origin-free enzym k disociaci adherentních savčích buněk</t>
  </si>
  <si>
    <t>Dynabeads™ Human T-Activator CD3/CD28 for T Cell Expansion and Activation, Gibco 11161D</t>
  </si>
  <si>
    <r>
      <t>4,5 μm superparamagnetické kuličky spojené s optimalizovanou protilátek proti lidskému CD3 a CD28 a určené pro ex vivo aktivaci a expanzi/proliferaci lidských T buněk. Koncentrace 4x10</t>
    </r>
    <r>
      <rPr>
        <sz val="10"/>
        <color theme="1"/>
        <rFont val="Calibri"/>
        <family val="2"/>
      </rPr>
      <t>^</t>
    </r>
    <r>
      <rPr>
        <sz val="10"/>
        <color theme="1"/>
        <rFont val="Calibri"/>
        <family val="2"/>
        <scheme val="minor"/>
      </rPr>
      <t>7 kuliček/ml.</t>
    </r>
  </si>
  <si>
    <t>0.4 mL</t>
  </si>
  <si>
    <t>Silencer™, Negative Control No. 1 siRNA, 5 nmol; Invitrogen™ AM4611</t>
  </si>
  <si>
    <t>negativní kontrola</t>
  </si>
  <si>
    <t>5 nmol</t>
  </si>
  <si>
    <t>1000 ml</t>
  </si>
  <si>
    <t>PicoPure™ RNA Isolation Kit</t>
  </si>
  <si>
    <t>1 kit</t>
  </si>
  <si>
    <t>10,000 units</t>
  </si>
  <si>
    <t>Expi293™ Expression Medium, Gibco A1435101</t>
  </si>
  <si>
    <t>Chemicky definované médium bez séra a proteinu pro růst a transfekci buněk HEK 293, suspenzní buněčná kultura. Concentration 1x, sterilní, bez antibiotik.</t>
  </si>
  <si>
    <t>2',7'-dichlordihydrofluorescein diacetát (H2DCFDA) propouštějící buňky, fluorescenční barvivo. Ex/Em: ∼492–495/517–527 nm, air sensitive, may be dissolved in DMSO, DMF, or ethanol for use. Invitrogen, cat.no. D399.</t>
  </si>
  <si>
    <t>100 mg</t>
  </si>
  <si>
    <t>H2DCFDA (H2-DCF, DCF), Invitrogen, D399</t>
  </si>
  <si>
    <t>PicoPure™ DNA Extraction Kit, Applied Biosystems, KIT0103</t>
  </si>
  <si>
    <t>40 samples</t>
  </si>
  <si>
    <t>Systém pro extrakce genomové DNA, který produkuje DNA připravenou pro PCR. Format: Tube. Starting Material Amount: As few as 10 cells. Applied Biosystems, cat.no. KIT0103.</t>
  </si>
  <si>
    <t>Systém pro izolaci RNA. Format: Spin Column. Starting Material Amount: As little as a single cell. Applied Biosystems, cat.no. KIT0204.</t>
  </si>
  <si>
    <t>500 assays</t>
  </si>
  <si>
    <t>200 assays</t>
  </si>
  <si>
    <t>40 reakcí</t>
  </si>
  <si>
    <t>in vitro transkripční souprava s ultravysokým výtěžkem</t>
  </si>
  <si>
    <t>MEGAscript™ T7 Transcription Kit, Invitrogen, AM1334</t>
  </si>
  <si>
    <t>potřebujeme přesný typ reagencie pro kompatibilitu s přístrojem Qubit</t>
  </si>
  <si>
    <t>RevertAid Reverse Transcriptase (200 U/μL), Thermo Scientific EP0441</t>
  </si>
  <si>
    <t>reverzní transkriptáza, 10,000 units, koncentrace (200 U/μL); manufacturer Thermo Scientific, cat.no. EP0441</t>
  </si>
  <si>
    <t>LIVE/DEAD™ Fixable Blue Dead Cell Stain Kit, for UV excitation, Invitrogen L23105</t>
  </si>
  <si>
    <t>Kit ke stanovení životaschopnosti buněk, optimalizováno a ověřeno pro použití s UV laserovým průtokovým cytometrem, eukaryotické buňky, color blue, Detection Method Fluorescence, excitation maximum of ∼350 nm and emission of ∼450 nm, Solubility DMSO. Invitrogen, cat.no. L23105</t>
  </si>
  <si>
    <t>Qubit™ dsDNA Quantification Assay Kit, dsDNA Quantitation, High Sensitivity (Invitrogen, Q32854)</t>
  </si>
  <si>
    <t>RNA high sensitivity, 500 assays (Invitrogen, Q32855)</t>
  </si>
  <si>
    <t>Systém pro přesnou a selektivní kvantifikaci DNA, kompatibilita s Qubit Fluorometry, vysoce selektivní pro dsDNA, detection range of 0.1−120 ng; manufacturer Invitrogen, cat.no. Q32854</t>
  </si>
  <si>
    <t>Systém pro přesnou a selektivní kvantifikaci RNA, kompatibilita s Qubit Fluorometry, vysoce selektivní pro RNA, detection range of 4−200 ng; manufacturer Invitrogen, cat.no. Q32855</t>
  </si>
  <si>
    <t>indikátor mrtvých buněk pro použití s průtokovými cytometry, Concentration 1 mM, Emission 444/480; manufacturer Invitrogen, cat.no. S34857</t>
  </si>
  <si>
    <t>1 ml</t>
  </si>
  <si>
    <t>SYTOX™ Blue Dead Cell Stain, for flow cytometry, S34857, Invitrogen</t>
  </si>
  <si>
    <t>Celková nabídková cena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</si>
</sst>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 val="single"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3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2" fillId="4" borderId="1" xfId="2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0" fillId="4" borderId="1" xfId="0" applyFont="1" applyFill="1" applyBorder="1"/>
    <xf numFmtId="0" fontId="0" fillId="0" borderId="0" xfId="0" applyFont="1" applyFill="1" applyBorder="1"/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2" fontId="0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7" fillId="0" borderId="0" xfId="21" applyFill="1"/>
    <xf numFmtId="0" fontId="0" fillId="0" borderId="0" xfId="0" applyFont="1" applyFill="1"/>
    <xf numFmtId="0" fontId="7" fillId="0" borderId="0" xfId="21"/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9" fillId="0" borderId="0" xfId="21" applyFont="1" applyFill="1" applyBorder="1" applyAlignment="1">
      <alignment vertic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4" fontId="10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Hypertextový odkaz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B6282-D6EC-4784-9EB9-A9DAA7E2D37F}">
  <dimension ref="A1:I16"/>
  <sheetViews>
    <sheetView tabSelected="1" workbookViewId="0" topLeftCell="A6">
      <selection activeCell="G16" sqref="G16"/>
    </sheetView>
  </sheetViews>
  <sheetFormatPr defaultColWidth="9.140625" defaultRowHeight="15"/>
  <cols>
    <col min="1" max="1" width="45.421875" style="0" customWidth="1"/>
    <col min="2" max="2" width="39.421875" style="0" customWidth="1"/>
    <col min="3" max="3" width="17.7109375" style="0" customWidth="1"/>
    <col min="4" max="4" width="14.00390625" style="0" customWidth="1"/>
    <col min="5" max="5" width="24.8515625" style="0" customWidth="1"/>
    <col min="6" max="6" width="12.00390625" style="0" customWidth="1"/>
    <col min="7" max="7" width="14.421875" style="0" customWidth="1"/>
    <col min="8" max="8" width="64.28125" style="0" customWidth="1"/>
  </cols>
  <sheetData>
    <row r="1" spans="1:8" s="33" customFormat="1" ht="45">
      <c r="A1" s="1" t="s">
        <v>0</v>
      </c>
      <c r="B1" s="1" t="s">
        <v>1</v>
      </c>
      <c r="C1" s="1" t="s">
        <v>2</v>
      </c>
      <c r="D1" s="1" t="s">
        <v>3</v>
      </c>
      <c r="E1" s="36" t="s">
        <v>4</v>
      </c>
      <c r="F1" s="2" t="s">
        <v>5</v>
      </c>
      <c r="G1" s="2" t="s">
        <v>6</v>
      </c>
      <c r="H1" s="3" t="s">
        <v>7</v>
      </c>
    </row>
    <row r="2" spans="1:9" s="4" customFormat="1" ht="15">
      <c r="A2" s="14" t="s">
        <v>10</v>
      </c>
      <c r="B2" s="5" t="s">
        <v>11</v>
      </c>
      <c r="C2" s="12" t="s">
        <v>8</v>
      </c>
      <c r="D2" s="35">
        <v>5</v>
      </c>
      <c r="E2" s="15"/>
      <c r="F2" s="9"/>
      <c r="G2" s="10">
        <f>SUM(F2*D2)</f>
        <v>0</v>
      </c>
      <c r="H2" s="13" t="s">
        <v>9</v>
      </c>
      <c r="I2" s="20"/>
    </row>
    <row r="3" spans="1:9" s="4" customFormat="1" ht="30">
      <c r="A3" s="34" t="s">
        <v>12</v>
      </c>
      <c r="B3" s="5" t="s">
        <v>13</v>
      </c>
      <c r="C3" s="6" t="s">
        <v>8</v>
      </c>
      <c r="D3" s="35">
        <v>4</v>
      </c>
      <c r="E3" s="15"/>
      <c r="F3" s="16"/>
      <c r="G3" s="10">
        <f aca="true" t="shared" si="0" ref="G3:G15">SUM(F3*D3)</f>
        <v>0</v>
      </c>
      <c r="H3" s="13" t="s">
        <v>9</v>
      </c>
      <c r="I3" s="20"/>
    </row>
    <row r="4" spans="1:9" s="4" customFormat="1" ht="64.5">
      <c r="A4" s="17" t="s">
        <v>14</v>
      </c>
      <c r="B4" s="18" t="s">
        <v>15</v>
      </c>
      <c r="C4" s="22" t="s">
        <v>16</v>
      </c>
      <c r="D4" s="7">
        <v>1</v>
      </c>
      <c r="E4" s="19"/>
      <c r="F4" s="8"/>
      <c r="G4" s="10">
        <f t="shared" si="0"/>
        <v>0</v>
      </c>
      <c r="H4" s="13" t="s">
        <v>9</v>
      </c>
      <c r="I4" s="20"/>
    </row>
    <row r="5" spans="1:9" s="4" customFormat="1" ht="51.75">
      <c r="A5" s="22" t="s">
        <v>24</v>
      </c>
      <c r="B5" s="18" t="s">
        <v>25</v>
      </c>
      <c r="C5" s="12" t="s">
        <v>20</v>
      </c>
      <c r="D5" s="7">
        <v>3</v>
      </c>
      <c r="E5" s="8"/>
      <c r="F5" s="24"/>
      <c r="G5" s="10">
        <f t="shared" si="0"/>
        <v>0</v>
      </c>
      <c r="H5" s="13" t="s">
        <v>9</v>
      </c>
      <c r="I5" s="20"/>
    </row>
    <row r="6" spans="1:9" s="4" customFormat="1" ht="30">
      <c r="A6" s="14" t="s">
        <v>17</v>
      </c>
      <c r="B6" s="5" t="s">
        <v>18</v>
      </c>
      <c r="C6" s="12" t="s">
        <v>19</v>
      </c>
      <c r="D6" s="35">
        <v>1</v>
      </c>
      <c r="E6" s="15"/>
      <c r="F6" s="9"/>
      <c r="G6" s="10">
        <f t="shared" si="0"/>
        <v>0</v>
      </c>
      <c r="H6" s="13" t="s">
        <v>9</v>
      </c>
      <c r="I6" s="20"/>
    </row>
    <row r="7" spans="1:9" s="4" customFormat="1" ht="63.75">
      <c r="A7" s="12" t="s">
        <v>28</v>
      </c>
      <c r="B7" s="29" t="s">
        <v>26</v>
      </c>
      <c r="C7" s="12" t="s">
        <v>27</v>
      </c>
      <c r="D7" s="7">
        <v>1</v>
      </c>
      <c r="E7" s="8"/>
      <c r="F7" s="27"/>
      <c r="G7" s="10">
        <f t="shared" si="0"/>
        <v>0</v>
      </c>
      <c r="H7" s="13" t="s">
        <v>9</v>
      </c>
      <c r="I7" s="20"/>
    </row>
    <row r="8" spans="1:9" s="4" customFormat="1" ht="30">
      <c r="A8" s="26" t="s">
        <v>37</v>
      </c>
      <c r="B8" s="18" t="s">
        <v>36</v>
      </c>
      <c r="C8" s="22" t="s">
        <v>35</v>
      </c>
      <c r="D8" s="23">
        <v>1</v>
      </c>
      <c r="E8" s="8"/>
      <c r="F8" s="24"/>
      <c r="G8" s="10">
        <f t="shared" si="0"/>
        <v>0</v>
      </c>
      <c r="H8" s="13" t="s">
        <v>9</v>
      </c>
      <c r="I8" s="20"/>
    </row>
    <row r="9" spans="1:9" s="4" customFormat="1" ht="51">
      <c r="A9" s="25" t="s">
        <v>49</v>
      </c>
      <c r="B9" s="29" t="s">
        <v>47</v>
      </c>
      <c r="C9" s="22" t="s">
        <v>48</v>
      </c>
      <c r="D9" s="23">
        <v>2</v>
      </c>
      <c r="E9" s="8"/>
      <c r="F9" s="24"/>
      <c r="G9" s="10">
        <f t="shared" si="0"/>
        <v>0</v>
      </c>
      <c r="H9" s="43" t="s">
        <v>9</v>
      </c>
      <c r="I9" s="20"/>
    </row>
    <row r="10" spans="1:9" s="42" customFormat="1" ht="39">
      <c r="A10" s="21" t="s">
        <v>39</v>
      </c>
      <c r="B10" s="40" t="s">
        <v>40</v>
      </c>
      <c r="C10" s="11" t="s">
        <v>23</v>
      </c>
      <c r="D10" s="35">
        <v>1</v>
      </c>
      <c r="E10" s="38"/>
      <c r="F10" s="28"/>
      <c r="G10" s="10">
        <f t="shared" si="0"/>
        <v>0</v>
      </c>
      <c r="H10" s="37" t="s">
        <v>9</v>
      </c>
      <c r="I10" s="41"/>
    </row>
    <row r="11" spans="1:8" s="4" customFormat="1" ht="59.25" customHeight="1">
      <c r="A11" s="25" t="s">
        <v>43</v>
      </c>
      <c r="B11" s="29" t="s">
        <v>45</v>
      </c>
      <c r="C11" s="12" t="s">
        <v>33</v>
      </c>
      <c r="D11" s="7">
        <v>1</v>
      </c>
      <c r="E11" s="8"/>
      <c r="F11" s="27"/>
      <c r="G11" s="10">
        <f t="shared" si="0"/>
        <v>0</v>
      </c>
      <c r="H11" s="39" t="s">
        <v>38</v>
      </c>
    </row>
    <row r="12" spans="1:9" s="4" customFormat="1" ht="51">
      <c r="A12" s="25" t="s">
        <v>44</v>
      </c>
      <c r="B12" s="29" t="s">
        <v>46</v>
      </c>
      <c r="C12" s="12" t="s">
        <v>33</v>
      </c>
      <c r="D12" s="7">
        <v>1</v>
      </c>
      <c r="E12" s="8"/>
      <c r="F12" s="27"/>
      <c r="G12" s="10">
        <f t="shared" si="0"/>
        <v>0</v>
      </c>
      <c r="H12" s="39" t="s">
        <v>38</v>
      </c>
      <c r="I12" s="32"/>
    </row>
    <row r="13" spans="1:9" s="31" customFormat="1" ht="89.25" customHeight="1">
      <c r="A13" s="25" t="s">
        <v>41</v>
      </c>
      <c r="B13" s="29" t="s">
        <v>42</v>
      </c>
      <c r="C13" s="12" t="s">
        <v>34</v>
      </c>
      <c r="D13" s="7">
        <v>1</v>
      </c>
      <c r="E13" s="8"/>
      <c r="F13" s="27"/>
      <c r="G13" s="10">
        <f t="shared" si="0"/>
        <v>0</v>
      </c>
      <c r="H13" s="37" t="s">
        <v>9</v>
      </c>
      <c r="I13" s="30"/>
    </row>
    <row r="14" spans="1:8" s="4" customFormat="1" ht="51">
      <c r="A14" s="17" t="s">
        <v>29</v>
      </c>
      <c r="B14" s="29" t="s">
        <v>31</v>
      </c>
      <c r="C14" s="12" t="s">
        <v>22</v>
      </c>
      <c r="D14" s="7">
        <v>1</v>
      </c>
      <c r="E14" s="8"/>
      <c r="F14" s="24"/>
      <c r="G14" s="10">
        <f t="shared" si="0"/>
        <v>0</v>
      </c>
      <c r="H14" s="37" t="s">
        <v>9</v>
      </c>
    </row>
    <row r="15" spans="1:8" s="4" customFormat="1" ht="38.25">
      <c r="A15" s="12" t="s">
        <v>21</v>
      </c>
      <c r="B15" s="29" t="s">
        <v>32</v>
      </c>
      <c r="C15" s="12" t="s">
        <v>30</v>
      </c>
      <c r="D15" s="7">
        <v>1</v>
      </c>
      <c r="E15" s="8"/>
      <c r="F15" s="24"/>
      <c r="G15" s="10">
        <f t="shared" si="0"/>
        <v>0</v>
      </c>
      <c r="H15" s="37" t="s">
        <v>9</v>
      </c>
    </row>
    <row r="16" spans="1:7" ht="15">
      <c r="A16" s="44" t="s">
        <v>50</v>
      </c>
      <c r="B16" s="45"/>
      <c r="C16" s="45"/>
      <c r="D16" s="45"/>
      <c r="E16" s="45"/>
      <c r="F16" s="46"/>
      <c r="G16" s="47">
        <f>SUM(G2:G15)</f>
        <v>0</v>
      </c>
    </row>
  </sheetData>
  <mergeCells count="1">
    <mergeCell ref="A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GACHOVÁ DANIELA, Mgr.</dc:creator>
  <cp:keywords/>
  <dc:description/>
  <cp:lastModifiedBy>Konečná Sára</cp:lastModifiedBy>
  <dcterms:created xsi:type="dcterms:W3CDTF">2024-02-26T12:13:14Z</dcterms:created>
  <dcterms:modified xsi:type="dcterms:W3CDTF">2024-04-22T11:25:52Z</dcterms:modified>
  <cp:category/>
  <cp:version/>
  <cp:contentType/>
  <cp:contentStatus/>
</cp:coreProperties>
</file>