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43-90162-VZ-2024 Nákup chemikálií pro LERCO 008-2024\"/>
    </mc:Choice>
  </mc:AlternateContent>
  <xr:revisionPtr revIDLastSave="0" documentId="13_ncr:1_{3EF5EBD7-74B3-42A9-96B2-E77C74477695}" xr6:coauthVersionLast="36" xr6:coauthVersionMax="36" xr10:uidLastSave="{00000000-0000-0000-0000-000000000000}"/>
  <bookViews>
    <workbookView xWindow="0" yWindow="0" windowWidth="15120" windowHeight="6930" xr2:uid="{586FFCE8-58AF-4D24-AF94-B6490A3858BE}"/>
  </bookViews>
  <sheets>
    <sheet name="Chemikálie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2" l="1"/>
  <c r="G4" i="12"/>
  <c r="G5" i="12"/>
  <c r="G10" i="12" s="1"/>
  <c r="G6" i="12"/>
  <c r="G7" i="12"/>
  <c r="G8" i="12"/>
  <c r="G9" i="12"/>
  <c r="G2" i="12"/>
</calcChain>
</file>

<file path=xl/sharedStrings.xml><?xml version="1.0" encoding="utf-8"?>
<sst xmlns="http://schemas.openxmlformats.org/spreadsheetml/2006/main" count="41" uniqueCount="32">
  <si>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</si>
  <si>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</si>
  <si>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</si>
  <si>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</si>
  <si>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</si>
  <si>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</si>
  <si>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</si>
  <si>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</si>
  <si>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</si>
  <si>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Allprep DNA/RNA micro kit (50), Qiagen, kat.č. 80284</t>
  </si>
  <si>
    <t>50 preps</t>
  </si>
  <si>
    <t>QIAGEN Gel Extraction kit (250), Qiagen 28706</t>
  </si>
  <si>
    <t>250 preps</t>
  </si>
  <si>
    <t>100 ul</t>
  </si>
  <si>
    <t>Kit pro současnou purifikaci DNA a RNA z buněk a tkání, 50 reakcí, manufacturer Quiagen, cat.no. 80284</t>
  </si>
  <si>
    <t>Kit pro extrakci/vyčištění gelu, až 10 µg DNA (70 bp až 10 kb) z gelů nebo enzymatických reakcí, 250 reakcí, manufacturer Quiagen, cat.no. 28706</t>
  </si>
  <si>
    <t>antibody for flow cytometry, recognizes exogenously expressed levels of scFv-based CARs containing a G4S linker, manufacturer Cell Signaling, cat.no. 71645S</t>
  </si>
  <si>
    <t>SpeI-HF (High Fidelity), NEB R3133S</t>
  </si>
  <si>
    <t>500 units</t>
  </si>
  <si>
    <t>Streptavidin Magnetic Beads, 4mg/ml, NEB S1420S</t>
  </si>
  <si>
    <t>5 ml</t>
  </si>
  <si>
    <t>restriktáza,  500 units; manufacturer NEB, cat.no. R3133S</t>
  </si>
  <si>
    <t>1 μm superparamagnetické částice kovalentně spojené se streptavidinem; manufacturer NEB, cat.no. S1420S</t>
  </si>
  <si>
    <t>MluI-HF® (High Fidelity) NEB R3198S</t>
  </si>
  <si>
    <t>restriktáza, 1000 units; manufacturer NEB, cat.no. R3198S</t>
  </si>
  <si>
    <t>monoclonal antibody, manufacturer Cell Signaling, cat.no. 5174S</t>
  </si>
  <si>
    <t>monoclonal antibody, manufacturer Cell Signaling, cat.no. 3700S</t>
  </si>
  <si>
    <t>GAPDH (D16H11) XP® Rabbit mAb, 5174, Cell Signaling</t>
  </si>
  <si>
    <t>ß-Actin (8H10D10) Mouse mAb, 3700, Cell Signaling</t>
  </si>
  <si>
    <t>1.000 units</t>
  </si>
  <si>
    <t>G4S Linker (E7O2V) Rabbit mAb #71645, Cell Signaling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</si>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</sst>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6" fillId="0" borderId="0" xfId="2" applyFill="1" applyBorder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Fill="1" applyBorder="1"/>
    <xf numFmtId="2" fontId="3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6" fillId="0" borderId="0" xfId="2"/>
    <xf numFmtId="0" fontId="0" fillId="0" borderId="0" xfId="0"/>
    <xf numFmtId="164" fontId="0" fillId="3" borderId="1" xfId="0" applyNumberForma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2" fontId="8" fillId="0" borderId="1" xfId="0" applyNumberFormat="1" applyFont="1" applyBorder="1"/>
  </cellXfs>
  <cellStyles count="4">
    <cellStyle name="Čárka 2" xfId="1" xr:uid="{A97C9D51-4C82-4C8D-BD7D-8FC0FCE3D356}"/>
    <cellStyle name="Hypertextový odkaz" xfId="2" builtinId="8"/>
    <cellStyle name="Hypertextový odkaz 2" xfId="3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DAA7-05D0-44F6-BC8E-16B95B88D39E}">
  <dimension ref="A1:K10"/>
  <sheetViews>
    <sheetView tabSelected="1" workbookViewId="0">
      <selection activeCell="G2" sqref="G2:G9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11" s="25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2" t="s">
        <v>5</v>
      </c>
      <c r="G1" s="2" t="s">
        <v>6</v>
      </c>
      <c r="H1" s="3" t="s">
        <v>7</v>
      </c>
    </row>
    <row r="2" spans="1:11" s="4" customFormat="1" ht="39" x14ac:dyDescent="0.25">
      <c r="A2" s="10" t="s">
        <v>9</v>
      </c>
      <c r="B2" s="8" t="s">
        <v>14</v>
      </c>
      <c r="C2" s="10" t="s">
        <v>10</v>
      </c>
      <c r="D2" s="18">
        <v>1</v>
      </c>
      <c r="E2" s="20"/>
      <c r="F2" s="22"/>
      <c r="G2" s="21">
        <f>SUM(F2*D2)</f>
        <v>0</v>
      </c>
      <c r="H2" s="28" t="s">
        <v>8</v>
      </c>
    </row>
    <row r="3" spans="1:11" s="4" customFormat="1" ht="41.25" customHeight="1" x14ac:dyDescent="0.25">
      <c r="A3" s="10" t="s">
        <v>11</v>
      </c>
      <c r="B3" s="8" t="s">
        <v>15</v>
      </c>
      <c r="C3" s="10" t="s">
        <v>12</v>
      </c>
      <c r="D3" s="18">
        <v>1</v>
      </c>
      <c r="E3" s="20"/>
      <c r="F3" s="22"/>
      <c r="G3" s="21">
        <f t="shared" ref="G3:G9" si="0">SUM(F3*D3)</f>
        <v>0</v>
      </c>
      <c r="H3" s="28" t="s">
        <v>8</v>
      </c>
    </row>
    <row r="4" spans="1:11" s="25" customFormat="1" ht="26.25" x14ac:dyDescent="0.25">
      <c r="A4" s="23" t="s">
        <v>17</v>
      </c>
      <c r="B4" s="8" t="s">
        <v>21</v>
      </c>
      <c r="C4" s="11" t="s">
        <v>18</v>
      </c>
      <c r="D4" s="13">
        <v>1</v>
      </c>
      <c r="E4" s="5"/>
      <c r="F4" s="15"/>
      <c r="G4" s="21">
        <f t="shared" si="0"/>
        <v>0</v>
      </c>
      <c r="H4" s="26" t="s">
        <v>8</v>
      </c>
      <c r="I4" s="16"/>
      <c r="J4" s="16"/>
      <c r="K4" s="16"/>
    </row>
    <row r="5" spans="1:11" s="25" customFormat="1" ht="39" x14ac:dyDescent="0.25">
      <c r="A5" s="19" t="s">
        <v>19</v>
      </c>
      <c r="B5" s="8" t="s">
        <v>22</v>
      </c>
      <c r="C5" s="11" t="s">
        <v>20</v>
      </c>
      <c r="D5" s="13">
        <v>1</v>
      </c>
      <c r="E5" s="5"/>
      <c r="F5" s="15"/>
      <c r="G5" s="21">
        <f t="shared" si="0"/>
        <v>0</v>
      </c>
      <c r="H5" s="26" t="s">
        <v>8</v>
      </c>
      <c r="I5" s="9"/>
      <c r="J5" s="16"/>
      <c r="K5" s="16"/>
    </row>
    <row r="6" spans="1:11" s="25" customFormat="1" ht="25.5" x14ac:dyDescent="0.25">
      <c r="A6" s="10" t="s">
        <v>23</v>
      </c>
      <c r="B6" s="6" t="s">
        <v>24</v>
      </c>
      <c r="C6" s="10" t="s">
        <v>29</v>
      </c>
      <c r="D6" s="13">
        <v>1</v>
      </c>
      <c r="E6" s="5"/>
      <c r="F6" s="15"/>
      <c r="G6" s="21">
        <f t="shared" si="0"/>
        <v>0</v>
      </c>
      <c r="H6" s="29" t="s">
        <v>8</v>
      </c>
      <c r="I6" s="9"/>
      <c r="J6" s="16"/>
      <c r="K6" s="16"/>
    </row>
    <row r="7" spans="1:11" s="25" customFormat="1" ht="30" x14ac:dyDescent="0.25">
      <c r="A7" s="19" t="s">
        <v>27</v>
      </c>
      <c r="B7" s="14" t="s">
        <v>25</v>
      </c>
      <c r="C7" s="11" t="s">
        <v>13</v>
      </c>
      <c r="D7" s="13">
        <v>1</v>
      </c>
      <c r="E7" s="5"/>
      <c r="F7" s="15"/>
      <c r="G7" s="21">
        <f t="shared" si="0"/>
        <v>0</v>
      </c>
      <c r="H7" s="29" t="s">
        <v>8</v>
      </c>
      <c r="I7" s="9"/>
      <c r="J7" s="16"/>
      <c r="K7" s="16"/>
    </row>
    <row r="8" spans="1:11" s="25" customFormat="1" ht="30" x14ac:dyDescent="0.25">
      <c r="A8" s="19" t="s">
        <v>28</v>
      </c>
      <c r="B8" s="14" t="s">
        <v>26</v>
      </c>
      <c r="C8" s="11" t="s">
        <v>13</v>
      </c>
      <c r="D8" s="13">
        <v>1</v>
      </c>
      <c r="E8" s="5"/>
      <c r="F8" s="15"/>
      <c r="G8" s="21">
        <f t="shared" si="0"/>
        <v>0</v>
      </c>
      <c r="H8" s="29" t="s">
        <v>8</v>
      </c>
      <c r="I8" s="9"/>
      <c r="J8" s="16"/>
      <c r="K8" s="16"/>
    </row>
    <row r="9" spans="1:11" s="4" customFormat="1" ht="51" x14ac:dyDescent="0.25">
      <c r="A9" s="19" t="s">
        <v>30</v>
      </c>
      <c r="B9" s="14" t="s">
        <v>16</v>
      </c>
      <c r="C9" s="7" t="s">
        <v>13</v>
      </c>
      <c r="D9" s="13">
        <v>2</v>
      </c>
      <c r="E9" s="5"/>
      <c r="F9" s="17"/>
      <c r="G9" s="21">
        <f t="shared" si="0"/>
        <v>0</v>
      </c>
      <c r="H9" s="12" t="s">
        <v>8</v>
      </c>
      <c r="I9" s="24"/>
    </row>
    <row r="10" spans="1:11" x14ac:dyDescent="0.25">
      <c r="A10" s="30" t="s">
        <v>31</v>
      </c>
      <c r="B10" s="31"/>
      <c r="C10" s="31"/>
      <c r="D10" s="31"/>
      <c r="E10" s="31"/>
      <c r="F10" s="32"/>
      <c r="G10" s="33">
        <f>SUM(G2:G9)</f>
        <v>0</v>
      </c>
    </row>
  </sheetData>
  <mergeCells count="1">
    <mergeCell ref="A10:F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2024-04-26T08:10:33Z</dcterms:modified>
</cp:coreProperties>
</file>