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9040" windowHeight="15840" activeTab="0"/>
  </bookViews>
  <sheets>
    <sheet name="Chemikálie" sheetId="1" r:id="rId1"/>
  </sheets>
  <definedNames>
    <definedName name="_xlnm.Print_Area" localSheetId="0">'Chemikálie'!$B$1:$K$2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<sst xmlns="http://schemas.openxmlformats.org/spreadsheetml/2006/main" count="94" uniqueCount="78">
  <si>
    <t>Pořadí</t>
  </si>
  <si>
    <t>Název materiálu</t>
  </si>
  <si>
    <t>Registrační číslo CAS</t>
  </si>
  <si>
    <t>Specifikace</t>
  </si>
  <si>
    <t>Požadované množství</t>
  </si>
  <si>
    <t>Dodavatelem nabízené plnění</t>
  </si>
  <si>
    <t>Nabídková cena/ks bez DPH (Kč)</t>
  </si>
  <si>
    <t>Nabídková cena celkem bez DPH (Kč)</t>
  </si>
  <si>
    <t>obchodní název</t>
  </si>
  <si>
    <t>katalogové číslo</t>
  </si>
  <si>
    <t>(L)-Dehydroascorbic acid</t>
  </si>
  <si>
    <t>490-83-5</t>
  </si>
  <si>
    <t>1 g</t>
  </si>
  <si>
    <t>Diethylenetriamine pentaacetic acid</t>
  </si>
  <si>
    <t>67-43-6</t>
  </si>
  <si>
    <t>≥99%</t>
  </si>
  <si>
    <t>5 g</t>
  </si>
  <si>
    <t>Hexanoyl coenzyme A trilithium salt hydrate</t>
  </si>
  <si>
    <t>103476-19-3</t>
  </si>
  <si>
    <t>≥85%</t>
  </si>
  <si>
    <t>5 mg</t>
  </si>
  <si>
    <t>Xanthine Oxidase from bovine milk</t>
  </si>
  <si>
    <t>9002-17-9</t>
  </si>
  <si>
    <t>lyophilized powder, 0.4-1.0 units/mg protein</t>
  </si>
  <si>
    <t>5 units</t>
  </si>
  <si>
    <t>Chlorophyll a analytical standard</t>
  </si>
  <si>
    <t>479-61-8</t>
  </si>
  <si>
    <t>≥95.0% (HPLC)</t>
  </si>
  <si>
    <t>1 mg</t>
  </si>
  <si>
    <t>Chlorophyll b analytical standard</t>
  </si>
  <si>
    <t>519-62-0</t>
  </si>
  <si>
    <t>Chlorophyll a from spinach</t>
  </si>
  <si>
    <t>≥85.0% (HPLC), powder</t>
  </si>
  <si>
    <t>Chlorophyll b from spinach</t>
  </si>
  <si>
    <t>≥90.0% (HPLC), powder</t>
  </si>
  <si>
    <t>Tris(hydroxymethyl)-aminomethane hydrochloride</t>
  </si>
  <si>
    <t>1185-53-1</t>
  </si>
  <si>
    <t>≥99%, reagent grade</t>
  </si>
  <si>
    <t>100 g</t>
  </si>
  <si>
    <t>Tricine</t>
  </si>
  <si>
    <t>5704-04-1</t>
  </si>
  <si>
    <t>250 g</t>
  </si>
  <si>
    <t>Acrylamide</t>
  </si>
  <si>
    <t>79-06-1</t>
  </si>
  <si>
    <t>for electrophoresis, ≥99%</t>
  </si>
  <si>
    <t>500 g</t>
  </si>
  <si>
    <t>D-Sorbitol</t>
  </si>
  <si>
    <t>50-70-4</t>
  </si>
  <si>
    <t>≥98%</t>
  </si>
  <si>
    <t>1 kg</t>
  </si>
  <si>
    <t>RNA later</t>
  </si>
  <si>
    <t>500 ml</t>
  </si>
  <si>
    <t>Tri Reagent</t>
  </si>
  <si>
    <t>200 ml</t>
  </si>
  <si>
    <t>Succinic acid-2,2,3,3-d4</t>
  </si>
  <si>
    <t>14493-42-6</t>
  </si>
  <si>
    <t>98 atom % D, 99% (CP)</t>
  </si>
  <si>
    <t>Heptadecanoic acid</t>
  </si>
  <si>
    <t>506-12-7</t>
  </si>
  <si>
    <t>balení</t>
  </si>
  <si>
    <t>powder</t>
  </si>
  <si>
    <t>Poznámka k balení</t>
  </si>
  <si>
    <t>balení max. 1 g</t>
  </si>
  <si>
    <t>balení max. 5 g</t>
  </si>
  <si>
    <t>balení max. 5 mg</t>
  </si>
  <si>
    <t>balení max. 5 units</t>
  </si>
  <si>
    <t>balení max. 1 mg</t>
  </si>
  <si>
    <t>balení max. 100 g</t>
  </si>
  <si>
    <t>balení max. 250 g</t>
  </si>
  <si>
    <t>balení max. 500 g</t>
  </si>
  <si>
    <t>balení max. 1 kg</t>
  </si>
  <si>
    <t>Zdůvodnění nákupu</t>
  </si>
  <si>
    <t>Tyto konkrétní chemikálie nelze nahradit alternativami od jiných výrobců především z toho důvodu, že stávající postup na sledování exprese genů je již optimalizován a v této podobě (s těmito chemikáliemi) funguje dobře a spolehlivě - levnější alternativy od jiných výrobců mohou obsahovat inhibitory (např. pro zastavení aktivity DNAzy), které by mohly negativně ovlivnit aktivitu DNA polymerázy při PCR reakci. Druhým  důvodem je, že stávajícím postupem (s danými chemikáliemi) máme již analyzováno několik ucelených experimentů (v součtu několik stovek vzorků) a dodržení stávajícího postupu zajišťuje porovnatelnost mezi experimenty.</t>
  </si>
  <si>
    <t>kat.č. R0901, Stabilize and protect RNA with immediate RNase inactivation</t>
  </si>
  <si>
    <t>balení 500 ml</t>
  </si>
  <si>
    <t>kat.č. T9424, For processing tissues, cells cultured in monolayer or cell pellets</t>
  </si>
  <si>
    <t>balení 200 ml</t>
  </si>
  <si>
    <t>Celková nabídková cena veřejné zakázky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</si>
</sst>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K_č_-;\-* #,##0.00\ _K_č_-;_-* &quot;-&quot;??\ _K_č_-;_-@_-"/>
    <numFmt numFmtId="165" formatCode="_-* #,##0\ _K_č_-;\-* #,##0\ _K_č_-;_-* &quot;-&quot;??\ _K_č_-;_-@_-"/>
    <numFmt numFmtId="166" formatCode="#,##0.00_ ;\-#,##0.00\ "/>
  </numFmts>
  <fonts count="6">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b/>
      <sz val="12"/>
      <name val="Calibri"/>
      <family val="2"/>
      <scheme val="minor"/>
    </font>
  </fonts>
  <fills count="7">
    <fill>
      <patternFill/>
    </fill>
    <fill>
      <patternFill patternType="gray125"/>
    </fill>
    <fill>
      <patternFill patternType="solid">
        <fgColor theme="4" tint="0.7999799847602844"/>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cellStyleXfs>
  <cellXfs count="38">
    <xf numFmtId="0" fontId="0" fillId="0" borderId="0" xfId="0"/>
    <xf numFmtId="0" fontId="3" fillId="0" borderId="0" xfId="0" applyFont="1" applyAlignment="1">
      <alignment horizontal="left" vertical="center"/>
    </xf>
    <xf numFmtId="0" fontId="4" fillId="2" borderId="1" xfId="0" applyFont="1" applyFill="1" applyBorder="1" applyAlignment="1">
      <alignment horizontal="left" vertical="center" wrapText="1"/>
    </xf>
    <xf numFmtId="165" fontId="4" fillId="2" borderId="1" xfId="20" applyNumberFormat="1"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6" fontId="4" fillId="2" borderId="1"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165" fontId="2" fillId="3" borderId="1" xfId="20" applyNumberFormat="1" applyFont="1" applyFill="1" applyBorder="1" applyAlignment="1">
      <alignment horizontal="left" vertical="center" wrapText="1"/>
    </xf>
    <xf numFmtId="4" fontId="3" fillId="0" borderId="0" xfId="0" applyNumberFormat="1" applyFont="1" applyAlignment="1">
      <alignment horizontal="left" vertical="center"/>
    </xf>
    <xf numFmtId="165" fontId="4" fillId="3" borderId="1" xfId="2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0" xfId="0" applyFont="1" applyAlignment="1">
      <alignment horizontal="left" vertical="center" wrapText="1"/>
    </xf>
    <xf numFmtId="165" fontId="3" fillId="0" borderId="0" xfId="20" applyNumberFormat="1" applyFont="1" applyAlignment="1">
      <alignment horizontal="left" vertical="center" wrapText="1"/>
    </xf>
    <xf numFmtId="0" fontId="3" fillId="0" borderId="1" xfId="0" applyNumberFormat="1" applyFont="1" applyBorder="1" applyAlignment="1">
      <alignment horizontal="center" vertical="center"/>
    </xf>
    <xf numFmtId="165" fontId="2" fillId="4" borderId="1" xfId="20" applyNumberFormat="1" applyFont="1" applyFill="1" applyBorder="1" applyAlignment="1">
      <alignment horizontal="left" vertical="center" wrapText="1"/>
    </xf>
    <xf numFmtId="49" fontId="2" fillId="4" borderId="1" xfId="20" applyNumberFormat="1" applyFont="1" applyFill="1" applyBorder="1" applyAlignment="1">
      <alignment horizontal="left" vertical="center" wrapText="1"/>
    </xf>
    <xf numFmtId="4" fontId="3" fillId="4" borderId="1" xfId="0" applyNumberFormat="1" applyFont="1" applyFill="1" applyBorder="1" applyAlignment="1">
      <alignment horizontal="left" vertical="center"/>
    </xf>
    <xf numFmtId="0" fontId="3" fillId="4" borderId="1" xfId="0" applyFont="1" applyFill="1" applyBorder="1" applyAlignment="1">
      <alignment horizontal="left" vertical="center"/>
    </xf>
    <xf numFmtId="165" fontId="4" fillId="4" borderId="1" xfId="20" applyNumberFormat="1" applyFont="1" applyFill="1" applyBorder="1" applyAlignment="1">
      <alignment horizontal="left" vertical="center" wrapText="1"/>
    </xf>
    <xf numFmtId="49" fontId="4" fillId="4" borderId="1" xfId="20" applyNumberFormat="1"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1" xfId="0" applyFont="1" applyFill="1" applyBorder="1" applyAlignment="1">
      <alignment horizontal="left" vertical="center"/>
    </xf>
    <xf numFmtId="4" fontId="4" fillId="5"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4" fillId="6" borderId="1" xfId="0" applyFont="1" applyFill="1" applyBorder="1" applyAlignment="1">
      <alignment horizontal="left" vertical="center" wrapText="1"/>
    </xf>
    <xf numFmtId="0" fontId="4" fillId="0" borderId="1" xfId="0" applyFont="1" applyBorder="1" applyAlignment="1">
      <alignment horizontal="left" vertical="center"/>
    </xf>
    <xf numFmtId="0" fontId="3" fillId="0" borderId="1" xfId="0" applyFont="1" applyBorder="1" applyAlignment="1">
      <alignment horizontal="left" vertical="center"/>
    </xf>
    <xf numFmtId="0" fontId="3" fillId="6" borderId="1"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0" borderId="2" xfId="0" applyFont="1" applyBorder="1" applyAlignment="1">
      <alignment horizontal="right" vertical="center" wrapText="1"/>
    </xf>
    <xf numFmtId="0" fontId="5" fillId="0" borderId="3" xfId="0" applyFont="1" applyBorder="1" applyAlignment="1">
      <alignment horizontal="right" vertical="center" wrapText="1"/>
    </xf>
    <xf numFmtId="0" fontId="5" fillId="0" borderId="4" xfId="0" applyFont="1" applyBorder="1" applyAlignment="1">
      <alignment horizontal="right" vertical="center" wrapText="1"/>
    </xf>
    <xf numFmtId="0" fontId="5" fillId="0" borderId="1" xfId="0" applyFon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Čárka" xfId="2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85F4E-1AD5-4D17-82C9-ED66CA8F8E89}">
  <sheetPr>
    <pageSetUpPr fitToPage="1"/>
  </sheetPr>
  <dimension ref="A1:L19"/>
  <sheetViews>
    <sheetView tabSelected="1"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421875" defaultRowHeight="15"/>
  <cols>
    <col min="1" max="1" width="9.421875" style="1" customWidth="1"/>
    <col min="2" max="2" width="50.57421875" style="14" customWidth="1"/>
    <col min="3" max="3" width="17.7109375" style="14" customWidth="1"/>
    <col min="4" max="4" width="67.57421875" style="1" customWidth="1"/>
    <col min="5" max="5" width="17.140625" style="1" customWidth="1"/>
    <col min="6" max="6" width="15.7109375" style="15" customWidth="1"/>
    <col min="7" max="7" width="30.7109375" style="1" customWidth="1"/>
    <col min="8" max="9" width="25.7109375" style="1" customWidth="1"/>
    <col min="10" max="10" width="25.7109375" style="10" customWidth="1"/>
    <col min="11" max="11" width="25.7109375" style="1" customWidth="1"/>
    <col min="12" max="12" width="70.57421875" style="1" customWidth="1"/>
    <col min="13" max="16384" width="9.421875" style="1" customWidth="1"/>
  </cols>
  <sheetData>
    <row r="1" spans="1:12" ht="45" customHeight="1">
      <c r="A1" s="23" t="s">
        <v>0</v>
      </c>
      <c r="B1" s="23" t="s">
        <v>1</v>
      </c>
      <c r="C1" s="23" t="s">
        <v>2</v>
      </c>
      <c r="D1" s="24" t="s">
        <v>3</v>
      </c>
      <c r="E1" s="23" t="s">
        <v>61</v>
      </c>
      <c r="F1" s="23" t="s">
        <v>4</v>
      </c>
      <c r="G1" s="31" t="s">
        <v>5</v>
      </c>
      <c r="H1" s="32"/>
      <c r="I1" s="33"/>
      <c r="J1" s="25" t="s">
        <v>6</v>
      </c>
      <c r="K1" s="23" t="s">
        <v>7</v>
      </c>
      <c r="L1" s="28" t="s">
        <v>71</v>
      </c>
    </row>
    <row r="2" spans="1:12" ht="65.1" customHeight="1">
      <c r="A2" s="2"/>
      <c r="B2" s="2"/>
      <c r="C2" s="2"/>
      <c r="D2" s="2"/>
      <c r="E2" s="2"/>
      <c r="F2" s="3"/>
      <c r="G2" s="4" t="s">
        <v>8</v>
      </c>
      <c r="H2" s="4" t="s">
        <v>9</v>
      </c>
      <c r="I2" s="5" t="s">
        <v>59</v>
      </c>
      <c r="J2" s="4"/>
      <c r="K2" s="6"/>
      <c r="L2" s="29"/>
    </row>
    <row r="3" spans="1:12" ht="30" customHeight="1">
      <c r="A3" s="16">
        <v>1</v>
      </c>
      <c r="B3" s="7" t="s">
        <v>10</v>
      </c>
      <c r="C3" s="7" t="s">
        <v>11</v>
      </c>
      <c r="D3" s="7" t="s">
        <v>60</v>
      </c>
      <c r="E3" s="8" t="s">
        <v>62</v>
      </c>
      <c r="F3" s="9" t="s">
        <v>12</v>
      </c>
      <c r="G3" s="17"/>
      <c r="H3" s="18"/>
      <c r="I3" s="17"/>
      <c r="J3" s="19"/>
      <c r="K3" s="20"/>
      <c r="L3" s="29"/>
    </row>
    <row r="4" spans="1:12" ht="30" customHeight="1">
      <c r="A4" s="16">
        <v>2</v>
      </c>
      <c r="B4" s="7" t="s">
        <v>13</v>
      </c>
      <c r="C4" s="7" t="s">
        <v>14</v>
      </c>
      <c r="D4" s="7" t="s">
        <v>15</v>
      </c>
      <c r="E4" s="8" t="s">
        <v>63</v>
      </c>
      <c r="F4" s="9" t="s">
        <v>16</v>
      </c>
      <c r="G4" s="17"/>
      <c r="H4" s="17"/>
      <c r="I4" s="17"/>
      <c r="J4" s="19"/>
      <c r="K4" s="20"/>
      <c r="L4" s="29"/>
    </row>
    <row r="5" spans="1:12" ht="30" customHeight="1">
      <c r="A5" s="16">
        <v>3</v>
      </c>
      <c r="B5" s="7" t="s">
        <v>17</v>
      </c>
      <c r="C5" s="7" t="s">
        <v>18</v>
      </c>
      <c r="D5" s="7" t="s">
        <v>19</v>
      </c>
      <c r="E5" s="8" t="s">
        <v>64</v>
      </c>
      <c r="F5" s="11" t="s">
        <v>20</v>
      </c>
      <c r="G5" s="17"/>
      <c r="H5" s="21"/>
      <c r="I5" s="21"/>
      <c r="J5" s="19"/>
      <c r="K5" s="20"/>
      <c r="L5" s="29"/>
    </row>
    <row r="6" spans="1:12" ht="30" customHeight="1">
      <c r="A6" s="16">
        <v>4</v>
      </c>
      <c r="B6" s="7" t="s">
        <v>21</v>
      </c>
      <c r="C6" s="7" t="s">
        <v>22</v>
      </c>
      <c r="D6" s="7" t="s">
        <v>23</v>
      </c>
      <c r="E6" s="8" t="s">
        <v>65</v>
      </c>
      <c r="F6" s="11" t="s">
        <v>24</v>
      </c>
      <c r="G6" s="17"/>
      <c r="H6" s="21"/>
      <c r="I6" s="21"/>
      <c r="J6" s="19"/>
      <c r="K6" s="20"/>
      <c r="L6" s="29"/>
    </row>
    <row r="7" spans="1:12" ht="30" customHeight="1">
      <c r="A7" s="16">
        <v>5</v>
      </c>
      <c r="B7" s="7" t="s">
        <v>25</v>
      </c>
      <c r="C7" s="7" t="s">
        <v>26</v>
      </c>
      <c r="D7" s="7" t="s">
        <v>27</v>
      </c>
      <c r="E7" s="8" t="s">
        <v>66</v>
      </c>
      <c r="F7" s="11" t="s">
        <v>28</v>
      </c>
      <c r="G7" s="17"/>
      <c r="H7" s="18"/>
      <c r="I7" s="21"/>
      <c r="J7" s="19"/>
      <c r="K7" s="20"/>
      <c r="L7" s="29"/>
    </row>
    <row r="8" spans="1:12" ht="30" customHeight="1">
      <c r="A8" s="16">
        <v>6</v>
      </c>
      <c r="B8" s="7" t="s">
        <v>29</v>
      </c>
      <c r="C8" s="7" t="s">
        <v>30</v>
      </c>
      <c r="D8" s="7" t="s">
        <v>27</v>
      </c>
      <c r="E8" s="8" t="s">
        <v>66</v>
      </c>
      <c r="F8" s="11" t="s">
        <v>28</v>
      </c>
      <c r="G8" s="17"/>
      <c r="H8" s="18"/>
      <c r="I8" s="21"/>
      <c r="J8" s="19"/>
      <c r="K8" s="20"/>
      <c r="L8" s="29"/>
    </row>
    <row r="9" spans="1:12" ht="30" customHeight="1">
      <c r="A9" s="16">
        <v>7</v>
      </c>
      <c r="B9" s="7" t="s">
        <v>31</v>
      </c>
      <c r="C9" s="7" t="s">
        <v>26</v>
      </c>
      <c r="D9" s="7" t="s">
        <v>32</v>
      </c>
      <c r="E9" s="8" t="s">
        <v>66</v>
      </c>
      <c r="F9" s="11" t="s">
        <v>28</v>
      </c>
      <c r="G9" s="17"/>
      <c r="H9" s="18"/>
      <c r="I9" s="21"/>
      <c r="J9" s="19"/>
      <c r="K9" s="20"/>
      <c r="L9" s="29"/>
    </row>
    <row r="10" spans="1:12" ht="30" customHeight="1">
      <c r="A10" s="16">
        <v>8</v>
      </c>
      <c r="B10" s="7" t="s">
        <v>33</v>
      </c>
      <c r="C10" s="7" t="s">
        <v>30</v>
      </c>
      <c r="D10" s="7" t="s">
        <v>34</v>
      </c>
      <c r="E10" s="8" t="s">
        <v>66</v>
      </c>
      <c r="F10" s="11" t="s">
        <v>28</v>
      </c>
      <c r="G10" s="17"/>
      <c r="H10" s="18"/>
      <c r="I10" s="21"/>
      <c r="J10" s="19"/>
      <c r="K10" s="20"/>
      <c r="L10" s="29"/>
    </row>
    <row r="11" spans="1:12" ht="30" customHeight="1">
      <c r="A11" s="16">
        <v>9</v>
      </c>
      <c r="B11" s="7" t="s">
        <v>35</v>
      </c>
      <c r="C11" s="7" t="s">
        <v>36</v>
      </c>
      <c r="D11" s="7" t="s">
        <v>37</v>
      </c>
      <c r="E11" s="8" t="s">
        <v>67</v>
      </c>
      <c r="F11" s="11" t="s">
        <v>38</v>
      </c>
      <c r="G11" s="17"/>
      <c r="H11" s="21"/>
      <c r="I11" s="21"/>
      <c r="J11" s="19"/>
      <c r="K11" s="20"/>
      <c r="L11" s="29"/>
    </row>
    <row r="12" spans="1:12" ht="30" customHeight="1">
      <c r="A12" s="16">
        <v>10</v>
      </c>
      <c r="B12" s="7" t="s">
        <v>39</v>
      </c>
      <c r="C12" s="12" t="s">
        <v>40</v>
      </c>
      <c r="D12" s="7" t="s">
        <v>15</v>
      </c>
      <c r="E12" s="8" t="s">
        <v>68</v>
      </c>
      <c r="F12" s="11" t="s">
        <v>41</v>
      </c>
      <c r="G12" s="17"/>
      <c r="H12" s="21"/>
      <c r="I12" s="21"/>
      <c r="J12" s="19"/>
      <c r="K12" s="20"/>
      <c r="L12" s="29"/>
    </row>
    <row r="13" spans="1:12" ht="30" customHeight="1">
      <c r="A13" s="16">
        <v>11</v>
      </c>
      <c r="B13" s="7" t="s">
        <v>42</v>
      </c>
      <c r="C13" s="7" t="s">
        <v>43</v>
      </c>
      <c r="D13" s="7" t="s">
        <v>44</v>
      </c>
      <c r="E13" s="8" t="s">
        <v>69</v>
      </c>
      <c r="F13" s="11" t="s">
        <v>45</v>
      </c>
      <c r="G13" s="17"/>
      <c r="H13" s="18"/>
      <c r="I13" s="21"/>
      <c r="J13" s="19"/>
      <c r="K13" s="20"/>
      <c r="L13" s="29"/>
    </row>
    <row r="14" spans="1:12" ht="30" customHeight="1">
      <c r="A14" s="16">
        <v>12</v>
      </c>
      <c r="B14" s="7" t="s">
        <v>46</v>
      </c>
      <c r="C14" s="7" t="s">
        <v>47</v>
      </c>
      <c r="D14" s="7" t="s">
        <v>48</v>
      </c>
      <c r="E14" s="8" t="s">
        <v>70</v>
      </c>
      <c r="F14" s="11" t="s">
        <v>49</v>
      </c>
      <c r="G14" s="17"/>
      <c r="H14" s="18"/>
      <c r="I14" s="21"/>
      <c r="J14" s="19"/>
      <c r="K14" s="20"/>
      <c r="L14" s="29"/>
    </row>
    <row r="15" spans="1:12" ht="30" customHeight="1">
      <c r="A15" s="16">
        <v>13</v>
      </c>
      <c r="B15" s="7" t="s">
        <v>54</v>
      </c>
      <c r="C15" s="7" t="s">
        <v>55</v>
      </c>
      <c r="D15" s="7" t="s">
        <v>56</v>
      </c>
      <c r="E15" s="8" t="s">
        <v>62</v>
      </c>
      <c r="F15" s="11" t="s">
        <v>12</v>
      </c>
      <c r="G15" s="21"/>
      <c r="H15" s="22"/>
      <c r="I15" s="21"/>
      <c r="J15" s="19"/>
      <c r="K15" s="20"/>
      <c r="L15" s="29"/>
    </row>
    <row r="16" spans="1:12" ht="30" customHeight="1">
      <c r="A16" s="16">
        <v>14</v>
      </c>
      <c r="B16" s="7" t="s">
        <v>57</v>
      </c>
      <c r="C16" s="7" t="s">
        <v>58</v>
      </c>
      <c r="D16" s="7" t="s">
        <v>48</v>
      </c>
      <c r="E16" s="8" t="s">
        <v>62</v>
      </c>
      <c r="F16" s="11" t="s">
        <v>12</v>
      </c>
      <c r="G16" s="21"/>
      <c r="H16" s="22"/>
      <c r="I16" s="21"/>
      <c r="J16" s="19"/>
      <c r="K16" s="20"/>
      <c r="L16" s="29"/>
    </row>
    <row r="17" spans="1:12" ht="153.75" customHeight="1">
      <c r="A17" s="26">
        <v>15</v>
      </c>
      <c r="B17" s="27" t="s">
        <v>50</v>
      </c>
      <c r="C17" s="13"/>
      <c r="D17" s="7" t="s">
        <v>73</v>
      </c>
      <c r="E17" s="8" t="s">
        <v>74</v>
      </c>
      <c r="F17" s="11" t="s">
        <v>51</v>
      </c>
      <c r="G17" s="21"/>
      <c r="H17" s="21"/>
      <c r="I17" s="21"/>
      <c r="J17" s="19"/>
      <c r="K17" s="20"/>
      <c r="L17" s="30" t="s">
        <v>72</v>
      </c>
    </row>
    <row r="18" spans="1:12" ht="153.75" customHeight="1">
      <c r="A18" s="26">
        <v>16</v>
      </c>
      <c r="B18" s="27" t="s">
        <v>52</v>
      </c>
      <c r="C18" s="7"/>
      <c r="D18" s="7" t="s">
        <v>75</v>
      </c>
      <c r="E18" s="8" t="s">
        <v>76</v>
      </c>
      <c r="F18" s="11" t="s">
        <v>53</v>
      </c>
      <c r="G18" s="21"/>
      <c r="H18" s="21"/>
      <c r="I18" s="21"/>
      <c r="J18" s="19"/>
      <c r="K18" s="20"/>
      <c r="L18" s="30" t="s">
        <v>72</v>
      </c>
    </row>
    <row r="19" spans="2:11" ht="15.75">
      <c r="B19" s="34" t="s">
        <v>77</v>
      </c>
      <c r="C19" s="35"/>
      <c r="D19" s="35"/>
      <c r="E19" s="35"/>
      <c r="F19" s="35"/>
      <c r="G19" s="35"/>
      <c r="H19" s="35"/>
      <c r="I19" s="35"/>
      <c r="J19" s="36"/>
      <c r="K19" s="37">
        <f>SUM(K3:K18)</f>
        <v>0</v>
      </c>
    </row>
  </sheetData>
  <mergeCells count="2">
    <mergeCell ref="G1:I1"/>
    <mergeCell ref="B19:J19"/>
  </mergeCells>
  <conditionalFormatting sqref="H20:H1048576 H1">
    <cfRule type="duplicateValues" priority="2" dxfId="0">
      <formula>AND(COUNTIF($H$20:$H$1048576,H1)+COUNTIF($H$1:$H$1,H1)&gt;1,NOT(ISBLANK(H1)))</formula>
    </cfRule>
  </conditionalFormatting>
  <conditionalFormatting sqref="H2">
    <cfRule type="duplicateValues" priority="1" dxfId="0">
      <formula>AND(COUNTIF($H$2:$H$2,H2)&gt;1,NOT(ISBLANK(H2)))</formula>
    </cfRule>
  </conditionalFormatting>
  <printOptions/>
  <pageMargins left="0.25" right="0.25" top="0.75" bottom="0.75" header="0.3" footer="0.3"/>
  <pageSetup fitToHeight="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Piskořová Běla</dc:creator>
  <cp:keywords/>
  <dc:description/>
  <cp:lastModifiedBy>Piskořová Běla</cp:lastModifiedBy>
  <dcterms:created xsi:type="dcterms:W3CDTF">2024-03-11T09:53:26Z</dcterms:created>
  <dcterms:modified xsi:type="dcterms:W3CDTF">2024-05-06T08:53:13Z</dcterms:modified>
  <cp:category/>
  <cp:version/>
  <cp:contentType/>
  <cp:contentStatus/>
</cp:coreProperties>
</file>