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5-90162-VZ-2025 Nákup chemikálií pro LERCO 058-2025/"/>
    </mc:Choice>
  </mc:AlternateContent>
  <xr:revisionPtr revIDLastSave="0" documentId="8_{FF850A26-DABF-4280-BFA5-6EC3D335E94F}" xr6:coauthVersionLast="47" xr6:coauthVersionMax="47" xr10:uidLastSave="{00000000-0000-0000-0000-000000000000}"/>
  <bookViews>
    <workbookView xWindow="-120" yWindow="-120" windowWidth="29040" windowHeight="15720" xr2:uid="{E0B2AFD2-DC34-4320-B17A-D3BEB36E9AE6}"/>
  </bookViews>
  <sheets>
    <sheet name="Chemikálie" sheetId="1" r:id="rId1"/>
  </sheets>
  <definedNames>
    <definedName name="_xlnm._FilterDatabase" localSheetId="0" hidden="1">Chemikálie!$A$2:$K$2</definedName>
    <definedName name="_xlnm.Print_Area" localSheetId="0">Chemikálie!$B$1:$K$2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<sst xmlns="http://schemas.openxmlformats.org/spreadsheetml/2006/main" count="69" uniqueCount="61">
  <si>
    <t>Název materiálu</t>
  </si>
  <si>
    <t>Specifikace</t>
  </si>
  <si>
    <t>Balení</t>
  </si>
  <si>
    <t>Požadované množství</t>
  </si>
  <si>
    <t>Dodavatelem nabízené plnění</t>
  </si>
  <si>
    <t>Nabídková cena celkem bez DPH (Kč)</t>
  </si>
  <si>
    <t>obchodní název</t>
  </si>
  <si>
    <t>katalogové číslo</t>
  </si>
  <si>
    <t>balení</t>
  </si>
  <si>
    <t>Celková nabídková cena veřejné zakázky</t>
  </si>
  <si>
    <t>Nabídková cena za ks/balení bez DPH (Kč)</t>
  </si>
  <si>
    <t>Registrační číslo CAS</t>
  </si>
  <si>
    <t>≥99.0%</t>
  </si>
  <si>
    <t>25 g</t>
  </si>
  <si>
    <t>Potřebujeme konkrétní chemikálii z důvodu zajištění porovnatelnosti výsledků mezi experimenty.</t>
  </si>
  <si>
    <t>Zdůvodnění nákupu</t>
  </si>
  <si>
    <t>balení max. 100 g</t>
  </si>
  <si>
    <t>100 g</t>
  </si>
  <si>
    <t>MyTaq Red Mix, 2x</t>
  </si>
  <si>
    <t>kat.č. BIO-25044</t>
  </si>
  <si>
    <t>balení 1000 x 50 ul reakcí</t>
  </si>
  <si>
    <t>1000 x 50 ul reakcí</t>
  </si>
  <si>
    <t>Water suitable for electrophoresis, PCR</t>
  </si>
  <si>
    <t>7732-18-5</t>
  </si>
  <si>
    <t>kat.č. W4502-10X50ML</t>
  </si>
  <si>
    <t>balení 10 x 50 ml</t>
  </si>
  <si>
    <t>10 x 50 ml</t>
  </si>
  <si>
    <t>Chlorophyll a analytical standard</t>
  </si>
  <si>
    <t>479-61-8</t>
  </si>
  <si>
    <t>kat.č.  96145-1MG, ≥95.0% (HPLC)</t>
  </si>
  <si>
    <t>balení 1 mg</t>
  </si>
  <si>
    <t>2 mg</t>
  </si>
  <si>
    <t>Chlorophyll b analytical standard</t>
  </si>
  <si>
    <t>519-62-0</t>
  </si>
  <si>
    <t>kat.č.  00538-1MG, ≥95.0% (HPLC)</t>
  </si>
  <si>
    <t>1 mg</t>
  </si>
  <si>
    <t>Pyrogallol</t>
  </si>
  <si>
    <t>87-66-1</t>
  </si>
  <si>
    <t>kat.č. 254002-10G,  ACS reagent grade, solid</t>
  </si>
  <si>
    <t>balení 10 g</t>
  </si>
  <si>
    <t>10 g</t>
  </si>
  <si>
    <t>Phytagel</t>
  </si>
  <si>
    <t>71010-52-1</t>
  </si>
  <si>
    <t>kat.č. P8169-100G</t>
  </si>
  <si>
    <t>balení 100 g</t>
  </si>
  <si>
    <t>Methylene blue hydrate, high purity biological stain</t>
  </si>
  <si>
    <t>122965-43-9</t>
  </si>
  <si>
    <t>balení 25 g</t>
  </si>
  <si>
    <t>Tricine</t>
  </si>
  <si>
    <t>≥99%</t>
  </si>
  <si>
    <t>balení max. 250 g</t>
  </si>
  <si>
    <t>250 g</t>
  </si>
  <si>
    <t>Murashige and skoog basal medium with vitamins</t>
  </si>
  <si>
    <t>balení 10 l</t>
  </si>
  <si>
    <t>20 l</t>
  </si>
  <si>
    <t xml:space="preserve">BIS-TRIS </t>
  </si>
  <si>
    <t>6976-37-0</t>
  </si>
  <si>
    <t>200 g</t>
  </si>
  <si>
    <t xml:space="preserve">Položka č. </t>
  </si>
  <si>
    <t xml:space="preserve">kat.č. A18174.14 </t>
  </si>
  <si>
    <t xml:space="preserve">kat.č. APOSPMM519B-10L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</si>
</sst>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horizontal="left" vertical="center" wrapText="1"/>
    </xf>
    <xf numFmtId="165" fontId="4" fillId="5" borderId="1" xfId="1" applyNumberFormat="1" applyFont="1" applyFill="1" applyBorder="1" applyAlignment="1">
      <alignment horizontal="left" vertical="center" wrapText="1"/>
    </xf>
    <xf numFmtId="165" fontId="2" fillId="5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 wrapText="1"/>
    </xf>
    <xf numFmtId="39" fontId="4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5" fontId="1" fillId="4" borderId="1" xfId="1" applyNumberFormat="1" applyFont="1" applyFill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2" fontId="4" fillId="5" borderId="1" xfId="1" applyNumberFormat="1" applyFont="1" applyFill="1" applyBorder="1" applyAlignment="1">
      <alignment horizontal="right" vertical="center" wrapText="1"/>
    </xf>
    <xf numFmtId="2" fontId="2" fillId="5" borderId="1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A3-DA9A-4F0A-B6C1-615172A1672D}">
  <sheetPr>
    <pageSetUpPr fitToPage="1"/>
  </sheetPr>
  <dimension ref="A1:L13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42578125" defaultRowHeight="15" x14ac:dyDescent="0.25"/>
  <cols>
    <col min="1" max="1" width="13" style="7" customWidth="1"/>
    <col min="2" max="2" width="50.5703125" style="8" customWidth="1"/>
    <col min="3" max="3" width="26.5703125" style="8" customWidth="1"/>
    <col min="4" max="4" width="69.7109375" style="1" customWidth="1"/>
    <col min="5" max="5" width="18.42578125" style="1" customWidth="1"/>
    <col min="6" max="6" width="17.85546875" style="9" customWidth="1"/>
    <col min="7" max="7" width="35.7109375" style="1" customWidth="1"/>
    <col min="8" max="9" width="25.7109375" style="1" customWidth="1"/>
    <col min="10" max="10" width="25.7109375" style="6" customWidth="1"/>
    <col min="11" max="11" width="25.7109375" style="1" customWidth="1"/>
    <col min="12" max="12" width="102.140625" style="1" customWidth="1"/>
    <col min="13" max="16384" width="9.42578125" style="1"/>
  </cols>
  <sheetData>
    <row r="1" spans="1:12" ht="45" customHeight="1" x14ac:dyDescent="0.25">
      <c r="A1" s="12" t="s">
        <v>58</v>
      </c>
      <c r="B1" s="13" t="s">
        <v>0</v>
      </c>
      <c r="C1" s="13" t="s">
        <v>11</v>
      </c>
      <c r="D1" s="14" t="s">
        <v>1</v>
      </c>
      <c r="E1" s="14" t="s">
        <v>2</v>
      </c>
      <c r="F1" s="13" t="s">
        <v>3</v>
      </c>
      <c r="G1" s="29" t="s">
        <v>4</v>
      </c>
      <c r="H1" s="30"/>
      <c r="I1" s="31"/>
      <c r="J1" s="15" t="s">
        <v>10</v>
      </c>
      <c r="K1" s="13" t="s">
        <v>5</v>
      </c>
      <c r="L1" s="14" t="s">
        <v>15</v>
      </c>
    </row>
    <row r="2" spans="1:12" ht="65.099999999999994" customHeight="1" x14ac:dyDescent="0.25">
      <c r="A2" s="2"/>
      <c r="B2" s="3"/>
      <c r="C2" s="3"/>
      <c r="D2" s="3"/>
      <c r="E2" s="3"/>
      <c r="F2" s="4"/>
      <c r="G2" s="5" t="s">
        <v>6</v>
      </c>
      <c r="H2" s="5" t="s">
        <v>7</v>
      </c>
      <c r="I2" s="2" t="s">
        <v>8</v>
      </c>
      <c r="J2" s="5"/>
      <c r="K2" s="26"/>
      <c r="L2" s="19"/>
    </row>
    <row r="3" spans="1:12" ht="50.1" customHeight="1" x14ac:dyDescent="0.25">
      <c r="A3" s="17">
        <v>1</v>
      </c>
      <c r="B3" s="18" t="s">
        <v>18</v>
      </c>
      <c r="C3" s="20"/>
      <c r="D3" s="18" t="s">
        <v>19</v>
      </c>
      <c r="E3" s="18" t="s">
        <v>20</v>
      </c>
      <c r="F3" s="21" t="s">
        <v>21</v>
      </c>
      <c r="G3" s="10"/>
      <c r="H3" s="10"/>
      <c r="I3" s="10"/>
      <c r="J3" s="27"/>
      <c r="K3" s="27"/>
      <c r="L3" s="18" t="s">
        <v>14</v>
      </c>
    </row>
    <row r="4" spans="1:12" ht="50.1" customHeight="1" x14ac:dyDescent="0.25">
      <c r="A4" s="17">
        <v>2</v>
      </c>
      <c r="B4" s="18" t="s">
        <v>22</v>
      </c>
      <c r="C4" s="18" t="s">
        <v>23</v>
      </c>
      <c r="D4" s="18" t="s">
        <v>24</v>
      </c>
      <c r="E4" s="18" t="s">
        <v>25</v>
      </c>
      <c r="F4" s="21" t="s">
        <v>26</v>
      </c>
      <c r="G4" s="10"/>
      <c r="H4" s="10"/>
      <c r="I4" s="10"/>
      <c r="J4" s="27"/>
      <c r="K4" s="27"/>
      <c r="L4" s="18" t="s">
        <v>14</v>
      </c>
    </row>
    <row r="5" spans="1:12" ht="50.1" customHeight="1" x14ac:dyDescent="0.25">
      <c r="A5" s="17">
        <v>3</v>
      </c>
      <c r="B5" s="18" t="s">
        <v>27</v>
      </c>
      <c r="C5" s="18" t="s">
        <v>28</v>
      </c>
      <c r="D5" s="22" t="s">
        <v>29</v>
      </c>
      <c r="E5" s="22" t="s">
        <v>30</v>
      </c>
      <c r="F5" s="23" t="s">
        <v>31</v>
      </c>
      <c r="G5" s="10"/>
      <c r="H5" s="11"/>
      <c r="I5" s="10"/>
      <c r="J5" s="28"/>
      <c r="K5" s="27"/>
      <c r="L5" s="18" t="s">
        <v>14</v>
      </c>
    </row>
    <row r="6" spans="1:12" ht="50.1" customHeight="1" x14ac:dyDescent="0.25">
      <c r="A6" s="17">
        <v>4</v>
      </c>
      <c r="B6" s="18" t="s">
        <v>32</v>
      </c>
      <c r="C6" s="18" t="s">
        <v>33</v>
      </c>
      <c r="D6" s="18" t="s">
        <v>34</v>
      </c>
      <c r="E6" s="22" t="s">
        <v>30</v>
      </c>
      <c r="F6" s="23" t="s">
        <v>35</v>
      </c>
      <c r="G6" s="10"/>
      <c r="H6" s="10"/>
      <c r="I6" s="10"/>
      <c r="J6" s="27"/>
      <c r="K6" s="27"/>
      <c r="L6" s="18" t="s">
        <v>14</v>
      </c>
    </row>
    <row r="7" spans="1:12" ht="50.1" customHeight="1" x14ac:dyDescent="0.25">
      <c r="A7" s="17">
        <v>5</v>
      </c>
      <c r="B7" s="18" t="s">
        <v>36</v>
      </c>
      <c r="C7" s="18" t="s">
        <v>37</v>
      </c>
      <c r="D7" s="18" t="s">
        <v>38</v>
      </c>
      <c r="E7" s="22" t="s">
        <v>39</v>
      </c>
      <c r="F7" s="21" t="s">
        <v>40</v>
      </c>
      <c r="G7" s="10"/>
      <c r="H7" s="10"/>
      <c r="I7" s="10"/>
      <c r="J7" s="27"/>
      <c r="K7" s="27"/>
      <c r="L7" s="18" t="s">
        <v>14</v>
      </c>
    </row>
    <row r="8" spans="1:12" ht="50.1" customHeight="1" x14ac:dyDescent="0.25">
      <c r="A8" s="17">
        <v>6</v>
      </c>
      <c r="B8" s="18" t="s">
        <v>41</v>
      </c>
      <c r="C8" s="18" t="s">
        <v>42</v>
      </c>
      <c r="D8" s="18" t="s">
        <v>43</v>
      </c>
      <c r="E8" s="22" t="s">
        <v>44</v>
      </c>
      <c r="F8" s="21" t="s">
        <v>17</v>
      </c>
      <c r="G8" s="10"/>
      <c r="H8" s="10"/>
      <c r="I8" s="10"/>
      <c r="J8" s="27"/>
      <c r="K8" s="27"/>
      <c r="L8" s="18" t="s">
        <v>14</v>
      </c>
    </row>
    <row r="9" spans="1:12" ht="50.1" customHeight="1" x14ac:dyDescent="0.25">
      <c r="A9" s="17">
        <v>7</v>
      </c>
      <c r="B9" s="18" t="s">
        <v>45</v>
      </c>
      <c r="C9" s="18" t="s">
        <v>46</v>
      </c>
      <c r="D9" s="24" t="s">
        <v>59</v>
      </c>
      <c r="E9" s="22" t="s">
        <v>47</v>
      </c>
      <c r="F9" s="21" t="s">
        <v>13</v>
      </c>
      <c r="G9" s="10"/>
      <c r="H9" s="10"/>
      <c r="I9" s="10"/>
      <c r="J9" s="27"/>
      <c r="K9" s="27"/>
      <c r="L9" s="18" t="s">
        <v>14</v>
      </c>
    </row>
    <row r="10" spans="1:12" ht="50.1" customHeight="1" x14ac:dyDescent="0.25">
      <c r="A10" s="17">
        <v>8</v>
      </c>
      <c r="B10" s="18" t="s">
        <v>52</v>
      </c>
      <c r="C10" s="25"/>
      <c r="D10" s="18" t="s">
        <v>60</v>
      </c>
      <c r="E10" s="22" t="s">
        <v>53</v>
      </c>
      <c r="F10" s="21" t="s">
        <v>54</v>
      </c>
      <c r="G10" s="10"/>
      <c r="H10" s="10"/>
      <c r="I10" s="10"/>
      <c r="J10" s="27"/>
      <c r="K10" s="27"/>
      <c r="L10" s="18" t="s">
        <v>14</v>
      </c>
    </row>
    <row r="11" spans="1:12" ht="50.1" customHeight="1" x14ac:dyDescent="0.25">
      <c r="A11" s="17">
        <v>9</v>
      </c>
      <c r="B11" s="18" t="s">
        <v>48</v>
      </c>
      <c r="C11" s="25">
        <v>1389475</v>
      </c>
      <c r="D11" s="18" t="s">
        <v>49</v>
      </c>
      <c r="E11" s="22" t="s">
        <v>50</v>
      </c>
      <c r="F11" s="21" t="s">
        <v>51</v>
      </c>
      <c r="G11" s="10"/>
      <c r="H11" s="10"/>
      <c r="I11" s="10"/>
      <c r="J11" s="27"/>
      <c r="K11" s="27"/>
      <c r="L11" s="18"/>
    </row>
    <row r="12" spans="1:12" ht="50.1" customHeight="1" x14ac:dyDescent="0.25">
      <c r="A12" s="17">
        <v>10</v>
      </c>
      <c r="B12" s="18" t="s">
        <v>55</v>
      </c>
      <c r="C12" s="18" t="s">
        <v>56</v>
      </c>
      <c r="D12" s="24" t="s">
        <v>12</v>
      </c>
      <c r="E12" s="22" t="s">
        <v>16</v>
      </c>
      <c r="F12" s="21" t="s">
        <v>57</v>
      </c>
      <c r="G12" s="10"/>
      <c r="H12" s="10"/>
      <c r="I12" s="10"/>
      <c r="J12" s="27"/>
      <c r="K12" s="27"/>
      <c r="L12" s="18"/>
    </row>
    <row r="13" spans="1:12" ht="27.95" customHeight="1" x14ac:dyDescent="0.25">
      <c r="A13" s="32" t="s">
        <v>9</v>
      </c>
      <c r="B13" s="33"/>
      <c r="C13" s="33"/>
      <c r="D13" s="33"/>
      <c r="E13" s="33"/>
      <c r="F13" s="33"/>
      <c r="G13" s="33"/>
      <c r="H13" s="33"/>
      <c r="I13" s="33"/>
      <c r="J13" s="34"/>
      <c r="K13" s="16">
        <f>SUM(K3:K12)</f>
        <v>0</v>
      </c>
    </row>
  </sheetData>
  <mergeCells count="2">
    <mergeCell ref="G1:I1"/>
    <mergeCell ref="A13:J13"/>
  </mergeCells>
  <conditionalFormatting sqref="H2">
    <cfRule type="duplicateValues" dxfId="1" priority="1"/>
  </conditionalFormatting>
  <conditionalFormatting sqref="H14:H1048576 H1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c7db033ee6c74b330c55337edfe9a0d2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3da4815e407f99e6d11d4fe9b3db7585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A8297B-7456-49E8-B283-BA0C5D8BC410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27C30CCD-9E66-46EF-918C-38671DC265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3DD744-34BF-4504-97ED-1E932489A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Chemikálie</vt:lpstr>
      <vt:lpstr>Chemikálie!Oblast_tisku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Piskořová Běla</dc:creator>
  <cp:lastModifiedBy>Čudová Denisa</cp:lastModifiedBy>
  <dcterms:created xsi:type="dcterms:W3CDTF">2024-03-11T14:04:35Z</dcterms:created>
  <dcterms:modified xsi:type="dcterms:W3CDTF">2025-11-10T13:41:38Z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