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160-90162-VZ-2025 Dodávka vybavení pro kryogenní sklad LERCO/"/>
    </mc:Choice>
  </mc:AlternateContent>
  <xr:revisionPtr revIDLastSave="0" documentId="8_{FB638C13-853C-473F-A70F-B9B939C42BEF}" xr6:coauthVersionLast="47" xr6:coauthVersionMax="47" xr10:uidLastSave="{00000000-0000-0000-0000-000000000000}"/>
  <bookViews>
    <workbookView xWindow="-120" yWindow="-120" windowWidth="29040" windowHeight="15720" activeTab="3" xr2:uid="{DA62E9C9-1EA1-4578-9DBF-0B47ACC9F5B7}"/>
  </bookViews>
  <sheets>
    <sheet name="Část 1 - Dewarova nádoba" sheetId="2" r:id="rId1"/>
    <sheet name="Část 2 - Program. zamrazovač" sheetId="3" r:id="rId2"/>
    <sheet name="Část 3 - Hlubokomrazící box" sheetId="4" r:id="rId3"/>
    <sheet name="Část 4 - Lednice a mrazáky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4" l="1"/>
  <c r="F6" i="4"/>
  <c r="F7" i="4"/>
  <c r="F5" i="4"/>
  <c r="F6" i="3"/>
  <c r="F7" i="3" s="1"/>
  <c r="F6" i="2" l="1"/>
  <c r="F11" i="1"/>
  <c r="F10" i="1"/>
  <c r="F9" i="1"/>
  <c r="F8" i="1"/>
  <c r="F7" i="1"/>
  <c r="F6" i="1"/>
  <c r="F7" i="2" l="1"/>
  <c r="F12" i="1"/>
</calcChain>
</file>

<file path=xl/sharedStrings.xml><?xml version="1.0" encoding="utf-8"?>
<sst xmlns="http://schemas.openxmlformats.org/spreadsheetml/2006/main" count="47" uniqueCount="22">
  <si>
    <t>Položka č.</t>
  </si>
  <si>
    <t xml:space="preserve">Název položky </t>
  </si>
  <si>
    <t>Počet ks</t>
  </si>
  <si>
    <t>Jednotková nabídková cena v KČ bez DPH</t>
  </si>
  <si>
    <t>Cena celkem v Kč bez DPH</t>
  </si>
  <si>
    <t>Celková nabídková cena v Kč bez DPH</t>
  </si>
  <si>
    <t>Příloha č. 4 - Položkový rozpočet</t>
  </si>
  <si>
    <t>Lednice a mrazáky</t>
  </si>
  <si>
    <t>Laboratorní mraznička samostatně stojící</t>
  </si>
  <si>
    <t>Mrazák volně stojící</t>
  </si>
  <si>
    <t>Dewarova nádoba včetně vestaveb</t>
  </si>
  <si>
    <t>Hlubokomrazící boxy včetně vestaveb</t>
  </si>
  <si>
    <t>Programovatelný zamrazovač</t>
  </si>
  <si>
    <t>Dewarova nádoba vč. vestaveb</t>
  </si>
  <si>
    <t>Hlubokomrazící box vč. vestaveb</t>
  </si>
  <si>
    <t>Laboratorní chladnička malá, podpultová</t>
  </si>
  <si>
    <t>Laboratorní chladnička velká, s policemi</t>
  </si>
  <si>
    <t>Laboratorní chladnička s mrazícím prostorem (kombinovaný přístroj)</t>
  </si>
  <si>
    <t>Lednice + mrazák (-18°C) KOMBO</t>
  </si>
  <si>
    <t>Předpokládaná jednotková cena v KČ bez DPH</t>
  </si>
  <si>
    <t>Vestavby pro 2" krabičky s plněním bočním</t>
  </si>
  <si>
    <t>Vestavby pro 2" krabičky s plněním výsuvným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</si>
</sst>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left"/>
    </xf>
    <xf numFmtId="44" fontId="6" fillId="2" borderId="1" xfId="1" applyFont="1" applyFill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BE4A-6E44-4FF2-A094-5CE3070912A5}">
  <dimension ref="A2:F7"/>
  <sheetViews>
    <sheetView workbookViewId="0">
      <selection activeCell="B13" sqref="B13"/>
    </sheetView>
  </sheetViews>
  <sheetFormatPr defaultRowHeight="15" x14ac:dyDescent="0.25"/>
  <cols>
    <col min="2" max="2" width="34.140625" customWidth="1"/>
    <col min="4" max="4" width="15.28515625" customWidth="1"/>
    <col min="5" max="5" width="26.7109375" customWidth="1"/>
    <col min="6" max="6" width="17.7109375" customWidth="1"/>
  </cols>
  <sheetData>
    <row r="2" spans="1:6" ht="15.75" x14ac:dyDescent="0.25">
      <c r="A2" s="18" t="s">
        <v>6</v>
      </c>
      <c r="B2" s="18"/>
    </row>
    <row r="3" spans="1:6" ht="15.75" x14ac:dyDescent="0.25">
      <c r="A3" t="s">
        <v>13</v>
      </c>
      <c r="B3" s="10"/>
    </row>
    <row r="5" spans="1:6" ht="29.25" customHeight="1" x14ac:dyDescent="0.25">
      <c r="A5" s="1" t="s">
        <v>0</v>
      </c>
      <c r="B5" s="2" t="s">
        <v>1</v>
      </c>
      <c r="C5" s="2" t="s">
        <v>2</v>
      </c>
      <c r="D5" s="2" t="s">
        <v>19</v>
      </c>
      <c r="E5" s="2" t="s">
        <v>3</v>
      </c>
      <c r="F5" s="2" t="s">
        <v>4</v>
      </c>
    </row>
    <row r="6" spans="1:6" ht="29.25" customHeight="1" x14ac:dyDescent="0.25">
      <c r="A6" s="3">
        <v>1</v>
      </c>
      <c r="B6" s="4" t="s">
        <v>10</v>
      </c>
      <c r="C6" s="5">
        <v>1</v>
      </c>
      <c r="D6" s="13">
        <v>1360000</v>
      </c>
      <c r="E6" s="7"/>
      <c r="F6" s="8">
        <f>E6*C6</f>
        <v>0</v>
      </c>
    </row>
    <row r="7" spans="1:6" ht="29.25" customHeight="1" x14ac:dyDescent="0.25">
      <c r="A7" s="15" t="s">
        <v>5</v>
      </c>
      <c r="B7" s="16"/>
      <c r="C7" s="16"/>
      <c r="D7" s="16"/>
      <c r="E7" s="17"/>
      <c r="F7" s="9">
        <f>SUM(F6:F6)</f>
        <v>0</v>
      </c>
    </row>
  </sheetData>
  <mergeCells count="2">
    <mergeCell ref="A7:E7"/>
    <mergeCell ref="A2:B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059F-876F-4059-8DFF-8289D5B1D5E6}">
  <dimension ref="A2:F7"/>
  <sheetViews>
    <sheetView workbookViewId="0">
      <selection activeCell="C6" sqref="C6:D6"/>
    </sheetView>
  </sheetViews>
  <sheetFormatPr defaultRowHeight="15" x14ac:dyDescent="0.25"/>
  <cols>
    <col min="1" max="1" width="17.5703125" customWidth="1"/>
    <col min="2" max="2" width="26" customWidth="1"/>
    <col min="3" max="6" width="17.5703125" customWidth="1"/>
  </cols>
  <sheetData>
    <row r="2" spans="1:6" ht="15.75" x14ac:dyDescent="0.25">
      <c r="A2" s="18" t="s">
        <v>6</v>
      </c>
      <c r="B2" s="18"/>
    </row>
    <row r="3" spans="1:6" ht="15.75" x14ac:dyDescent="0.25">
      <c r="A3" t="s">
        <v>12</v>
      </c>
      <c r="B3" s="12"/>
    </row>
    <row r="5" spans="1:6" ht="45" x14ac:dyDescent="0.25">
      <c r="A5" s="1" t="s">
        <v>0</v>
      </c>
      <c r="B5" s="2" t="s">
        <v>1</v>
      </c>
      <c r="C5" s="2" t="s">
        <v>2</v>
      </c>
      <c r="D5" s="2" t="s">
        <v>19</v>
      </c>
      <c r="E5" s="2" t="s">
        <v>3</v>
      </c>
      <c r="F5" s="2" t="s">
        <v>4</v>
      </c>
    </row>
    <row r="6" spans="1:6" ht="48.75" customHeight="1" x14ac:dyDescent="0.25">
      <c r="A6" s="3">
        <v>1</v>
      </c>
      <c r="B6" s="4" t="s">
        <v>12</v>
      </c>
      <c r="C6" s="5">
        <v>1</v>
      </c>
      <c r="D6" s="6">
        <v>1300000</v>
      </c>
      <c r="E6" s="7"/>
      <c r="F6" s="8">
        <f>E6*C6</f>
        <v>0</v>
      </c>
    </row>
    <row r="7" spans="1:6" ht="16.5" x14ac:dyDescent="0.25">
      <c r="A7" s="15" t="s">
        <v>5</v>
      </c>
      <c r="B7" s="16"/>
      <c r="C7" s="16"/>
      <c r="D7" s="16"/>
      <c r="E7" s="17"/>
      <c r="F7" s="9">
        <f>SUM(F6:F6)</f>
        <v>0</v>
      </c>
    </row>
  </sheetData>
  <mergeCells count="2">
    <mergeCell ref="A2:B2"/>
    <mergeCell ref="A7:E7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F3B4-2A0A-4222-AC6B-39A277593536}">
  <dimension ref="A2:F8"/>
  <sheetViews>
    <sheetView workbookViewId="0">
      <selection activeCell="D13" sqref="D13"/>
    </sheetView>
  </sheetViews>
  <sheetFormatPr defaultRowHeight="15" x14ac:dyDescent="0.25"/>
  <cols>
    <col min="1" max="6" width="19.42578125" customWidth="1"/>
  </cols>
  <sheetData>
    <row r="2" spans="1:6" ht="15.75" x14ac:dyDescent="0.25">
      <c r="A2" s="18" t="s">
        <v>6</v>
      </c>
      <c r="B2" s="18"/>
    </row>
    <row r="3" spans="1:6" ht="34.5" customHeight="1" x14ac:dyDescent="0.25">
      <c r="A3" t="s">
        <v>14</v>
      </c>
    </row>
    <row r="4" spans="1:6" ht="45" x14ac:dyDescent="0.25">
      <c r="A4" s="1" t="s">
        <v>0</v>
      </c>
      <c r="B4" s="2" t="s">
        <v>1</v>
      </c>
      <c r="C4" s="2" t="s">
        <v>2</v>
      </c>
      <c r="D4" s="2" t="s">
        <v>19</v>
      </c>
      <c r="E4" s="2" t="s">
        <v>3</v>
      </c>
      <c r="F4" s="2" t="s">
        <v>4</v>
      </c>
    </row>
    <row r="5" spans="1:6" ht="33" x14ac:dyDescent="0.25">
      <c r="A5" s="3">
        <v>1</v>
      </c>
      <c r="B5" s="4" t="s">
        <v>11</v>
      </c>
      <c r="C5" s="5">
        <v>5</v>
      </c>
      <c r="D5" s="13">
        <v>550000</v>
      </c>
      <c r="E5" s="7"/>
      <c r="F5" s="8">
        <f>E5*C5</f>
        <v>0</v>
      </c>
    </row>
    <row r="6" spans="1:6" ht="49.5" x14ac:dyDescent="0.25">
      <c r="A6" s="3">
        <v>1</v>
      </c>
      <c r="B6" s="4" t="s">
        <v>20</v>
      </c>
      <c r="C6" s="5">
        <v>20</v>
      </c>
      <c r="D6" s="13">
        <v>3000</v>
      </c>
      <c r="E6" s="14"/>
      <c r="F6" s="8">
        <f t="shared" ref="F6:F7" si="0">E6*C6</f>
        <v>0</v>
      </c>
    </row>
    <row r="7" spans="1:6" ht="49.5" x14ac:dyDescent="0.25">
      <c r="A7" s="3">
        <v>1</v>
      </c>
      <c r="B7" s="4" t="s">
        <v>21</v>
      </c>
      <c r="C7" s="5">
        <v>20</v>
      </c>
      <c r="D7" s="13">
        <v>3500</v>
      </c>
      <c r="E7" s="14"/>
      <c r="F7" s="8">
        <f t="shared" si="0"/>
        <v>0</v>
      </c>
    </row>
    <row r="8" spans="1:6" ht="16.5" x14ac:dyDescent="0.25">
      <c r="A8" s="15" t="s">
        <v>5</v>
      </c>
      <c r="B8" s="16"/>
      <c r="C8" s="16"/>
      <c r="D8" s="16"/>
      <c r="E8" s="17"/>
      <c r="F8" s="9">
        <f>SUM(F5:F7)</f>
        <v>0</v>
      </c>
    </row>
  </sheetData>
  <mergeCells count="2">
    <mergeCell ref="A2:B2"/>
    <mergeCell ref="A8:E8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5E31-40C1-4C58-9DF9-4C2BC1E248D6}">
  <dimension ref="A2:F12"/>
  <sheetViews>
    <sheetView tabSelected="1" workbookViewId="0">
      <selection activeCell="D16" sqref="D16"/>
    </sheetView>
  </sheetViews>
  <sheetFormatPr defaultRowHeight="15" x14ac:dyDescent="0.25"/>
  <cols>
    <col min="2" max="2" width="51.85546875" customWidth="1"/>
    <col min="4" max="4" width="14.7109375" customWidth="1"/>
    <col min="5" max="5" width="29.85546875" customWidth="1"/>
    <col min="6" max="6" width="20.5703125" customWidth="1"/>
  </cols>
  <sheetData>
    <row r="2" spans="1:6" ht="15.75" x14ac:dyDescent="0.25">
      <c r="A2" s="18" t="s">
        <v>6</v>
      </c>
      <c r="B2" s="18"/>
    </row>
    <row r="3" spans="1:6" ht="15.75" x14ac:dyDescent="0.25">
      <c r="A3" s="11" t="s">
        <v>7</v>
      </c>
      <c r="B3" s="10"/>
    </row>
    <row r="5" spans="1:6" ht="60" x14ac:dyDescent="0.25">
      <c r="A5" s="1" t="s">
        <v>0</v>
      </c>
      <c r="B5" s="2" t="s">
        <v>1</v>
      </c>
      <c r="C5" s="2" t="s">
        <v>2</v>
      </c>
      <c r="D5" s="2" t="s">
        <v>19</v>
      </c>
      <c r="E5" s="2" t="s">
        <v>3</v>
      </c>
      <c r="F5" s="2" t="s">
        <v>4</v>
      </c>
    </row>
    <row r="6" spans="1:6" ht="16.5" x14ac:dyDescent="0.25">
      <c r="A6" s="3">
        <v>1</v>
      </c>
      <c r="B6" s="4" t="s">
        <v>15</v>
      </c>
      <c r="C6" s="5">
        <v>5</v>
      </c>
      <c r="D6" s="6">
        <v>39000</v>
      </c>
      <c r="E6" s="7"/>
      <c r="F6" s="8">
        <f>E6*C6</f>
        <v>0</v>
      </c>
    </row>
    <row r="7" spans="1:6" ht="16.5" x14ac:dyDescent="0.25">
      <c r="A7" s="3">
        <v>2</v>
      </c>
      <c r="B7" s="4" t="s">
        <v>16</v>
      </c>
      <c r="C7" s="5">
        <v>8</v>
      </c>
      <c r="D7" s="6">
        <v>52000</v>
      </c>
      <c r="E7" s="7"/>
      <c r="F7" s="8">
        <f t="shared" ref="F7:F11" si="0">E7*C7</f>
        <v>0</v>
      </c>
    </row>
    <row r="8" spans="1:6" ht="33" x14ac:dyDescent="0.25">
      <c r="A8" s="3">
        <v>3</v>
      </c>
      <c r="B8" s="4" t="s">
        <v>17</v>
      </c>
      <c r="C8" s="5">
        <v>3</v>
      </c>
      <c r="D8" s="6">
        <v>62000</v>
      </c>
      <c r="E8" s="7"/>
      <c r="F8" s="8">
        <f t="shared" si="0"/>
        <v>0</v>
      </c>
    </row>
    <row r="9" spans="1:6" ht="16.5" x14ac:dyDescent="0.25">
      <c r="A9" s="3">
        <v>4</v>
      </c>
      <c r="B9" s="4" t="s">
        <v>8</v>
      </c>
      <c r="C9" s="5">
        <v>6</v>
      </c>
      <c r="D9" s="6">
        <v>56000</v>
      </c>
      <c r="E9" s="7"/>
      <c r="F9" s="8">
        <f t="shared" si="0"/>
        <v>0</v>
      </c>
    </row>
    <row r="10" spans="1:6" ht="16.5" x14ac:dyDescent="0.25">
      <c r="A10" s="3">
        <v>5</v>
      </c>
      <c r="B10" s="4" t="s">
        <v>9</v>
      </c>
      <c r="C10" s="5">
        <v>3</v>
      </c>
      <c r="D10" s="6">
        <v>30000</v>
      </c>
      <c r="E10" s="7"/>
      <c r="F10" s="8">
        <f t="shared" si="0"/>
        <v>0</v>
      </c>
    </row>
    <row r="11" spans="1:6" ht="16.5" x14ac:dyDescent="0.25">
      <c r="A11" s="3">
        <v>6</v>
      </c>
      <c r="B11" s="4" t="s">
        <v>18</v>
      </c>
      <c r="C11" s="5">
        <v>5</v>
      </c>
      <c r="D11" s="6">
        <v>25000</v>
      </c>
      <c r="E11" s="7"/>
      <c r="F11" s="8">
        <f t="shared" si="0"/>
        <v>0</v>
      </c>
    </row>
    <row r="12" spans="1:6" ht="16.5" x14ac:dyDescent="0.25">
      <c r="A12" s="15" t="s">
        <v>5</v>
      </c>
      <c r="B12" s="16"/>
      <c r="C12" s="16"/>
      <c r="D12" s="16"/>
      <c r="E12" s="17"/>
      <c r="F12" s="9">
        <f>SUM(F6:F11)</f>
        <v>0</v>
      </c>
    </row>
  </sheetData>
  <mergeCells count="2">
    <mergeCell ref="A2:B2"/>
    <mergeCell ref="A12:E1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7db033ee6c74b330c55337edfe9a0d2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3da4815e407f99e6d11d4fe9b3db7585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A99B6-7ABB-4D07-A225-C54B37F8C7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76B0DD-B029-4CAD-8D14-ECEE1B44A03B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2F766B61-255C-4B8A-9652-335452ABD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1 - Dewarova nádoba</vt:lpstr>
      <vt:lpstr>Část 2 - Program. zamrazovač</vt:lpstr>
      <vt:lpstr>Část 3 - Hlubokomrazící box</vt:lpstr>
      <vt:lpstr>Část 4 - Lednice a mrazáky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Šveřepa Kocurková Gabriela</dc:creator>
  <cp:lastModifiedBy>Lokajová Barbora</cp:lastModifiedBy>
  <dcterms:created xsi:type="dcterms:W3CDTF">2025-10-08T07:29:27Z</dcterms:created>
  <dcterms:modified xsi:type="dcterms:W3CDTF">2025-11-14T13:13:38Z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