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200-90162-VZ-2025 Nákup IT vybavení 023-2025/"/>
    </mc:Choice>
  </mc:AlternateContent>
  <xr:revisionPtr revIDLastSave="1" documentId="8_{04006F96-6E53-4F8A-A6DE-54B0B597AC0D}" xr6:coauthVersionLast="47" xr6:coauthVersionMax="47" xr10:uidLastSave="{EB877899-7C88-4994-A070-F2D733EB948C}"/>
  <bookViews>
    <workbookView xWindow="-120" yWindow="-120" windowWidth="29040" windowHeight="15720" xr2:uid="{4E4AD939-0767-4140-9914-E723CA3B91AA}"/>
  </bookViews>
  <sheets>
    <sheet name="List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8" i="4" l="1"/>
  <c r="F29" i="4"/>
  <c r="F30" i="4"/>
  <c r="F31" i="4"/>
  <c r="F32" i="4"/>
  <c r="F11" i="4"/>
  <c r="F12" i="4"/>
  <c r="F13" i="4"/>
  <c r="F14" i="4"/>
  <c r="F15" i="4"/>
  <c r="F16" i="4"/>
  <c r="F17" i="4"/>
  <c r="F18" i="4"/>
  <c r="F20" i="4"/>
  <c r="F21" i="4"/>
  <c r="F22" i="4"/>
  <c r="F23" i="4"/>
  <c r="F19" i="4"/>
  <c r="F24" i="4"/>
  <c r="F25" i="4"/>
  <c r="F26" i="4"/>
  <c r="F27" i="4"/>
  <c r="F10" i="4"/>
  <c r="F5" i="4" l="1"/>
  <c r="F6" i="4"/>
  <c r="F7" i="4"/>
  <c r="F8" i="4"/>
  <c r="F9" i="4"/>
  <c r="F4" i="4"/>
  <c r="F33" i="4" l="1"/>
</calcChain>
</file>

<file path=xl/sharedStrings.xml><?xml version="1.0" encoding="utf-8"?>
<sst xmlns="http://schemas.openxmlformats.org/spreadsheetml/2006/main" count="37" uniqueCount="37">
  <si>
    <t>Číslo položky v Technické specifikaci</t>
  </si>
  <si>
    <t>Název položky</t>
  </si>
  <si>
    <t>Počet ks</t>
  </si>
  <si>
    <t>Limitní jednotková cena bez DPH</t>
  </si>
  <si>
    <t>Nabídková cena bez DPH za kus</t>
  </si>
  <si>
    <t>Nabídková cena bez DPH celkem</t>
  </si>
  <si>
    <t>Celková nabídková cena veřejné zakázky</t>
  </si>
  <si>
    <t>DOK1 USB-C dokovací stanice k NB</t>
  </si>
  <si>
    <t>Položkový rozpočet</t>
  </si>
  <si>
    <t>P1 Kancelářské PC</t>
  </si>
  <si>
    <t>N1 Notebook 14"</t>
  </si>
  <si>
    <t>SET1 Set klávesnice, myš</t>
  </si>
  <si>
    <t>P2 Kancelářské Mini PC</t>
  </si>
  <si>
    <t>L2 LCD monitor 27"</t>
  </si>
  <si>
    <t>MYS2 Bezdrátová ergonomická vertikální myš</t>
  </si>
  <si>
    <t>HDD2 Externí HDD 2TB</t>
  </si>
  <si>
    <t>T2 Monochromatická laserová duplexní síťová tiskárna</t>
  </si>
  <si>
    <t>N4 Notebook 13,3" - 14"</t>
  </si>
  <si>
    <t>SSD2 Externí SSD 1TB</t>
  </si>
  <si>
    <t>SSD3 Externí SSD 2TB</t>
  </si>
  <si>
    <t>P3 Výkonné PC</t>
  </si>
  <si>
    <t>SET2 Bezdrátový set klávesnice, myš</t>
  </si>
  <si>
    <t>N2 Notebook 15.6"</t>
  </si>
  <si>
    <t>Notebook 13,6"</t>
  </si>
  <si>
    <t>TAB1 Tablet</t>
  </si>
  <si>
    <t>L1 monitor 23,8"</t>
  </si>
  <si>
    <t>MYS1 Bezdrátová myš k notebooku</t>
  </si>
  <si>
    <t>T3 Monochromatická multifunkční laserová tiskárna</t>
  </si>
  <si>
    <t>FLASH2 USB flash disk 128GB</t>
  </si>
  <si>
    <t>Tiskárna štítků</t>
  </si>
  <si>
    <t>Notebook 14"</t>
  </si>
  <si>
    <t>Čtečka knih</t>
  </si>
  <si>
    <t>Tablet vč. pera</t>
  </si>
  <si>
    <t>Monitor</t>
  </si>
  <si>
    <t>Monitor LCD s VGA</t>
  </si>
  <si>
    <t>Monitor LCD 27 4K</t>
  </si>
  <si>
    <t>Tablet včetně pera a klávesnice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</si>
</sst>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2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2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/>
    <xf numFmtId="1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4" fontId="3" fillId="0" borderId="1" xfId="0" applyNumberFormat="1" applyFont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/>
    <xf numFmtId="4" fontId="5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/>
    <xf numFmtId="0" fontId="5" fillId="0" borderId="1" xfId="0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/>
    </xf>
    <xf numFmtId="0" fontId="5" fillId="0" borderId="1" xfId="0" applyFont="1" applyBorder="1"/>
    <xf numFmtId="0" fontId="5" fillId="0" borderId="1" xfId="1" applyFont="1" applyFill="1" applyBorder="1" applyAlignment="1">
      <alignment horizontal="right"/>
    </xf>
    <xf numFmtId="4" fontId="5" fillId="0" borderId="1" xfId="1" applyNumberFormat="1" applyFont="1" applyFill="1" applyBorder="1"/>
    <xf numFmtId="0" fontId="2" fillId="0" borderId="0" xfId="0" applyFont="1"/>
    <xf numFmtId="0" fontId="2" fillId="0" borderId="0" xfId="0" applyFont="1" applyAlignment="1">
      <alignment horizontal="right"/>
    </xf>
    <xf numFmtId="4" fontId="2" fillId="0" borderId="0" xfId="0" applyNumberFormat="1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4" fontId="5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 wrapText="1"/>
    </xf>
    <xf numFmtId="0" fontId="5" fillId="0" borderId="0" xfId="1" applyFont="1" applyFill="1" applyBorder="1"/>
    <xf numFmtId="0" fontId="5" fillId="0" borderId="0" xfId="1" applyFont="1" applyFill="1" applyBorder="1" applyAlignment="1">
      <alignment horizontal="right"/>
    </xf>
    <xf numFmtId="4" fontId="5" fillId="0" borderId="0" xfId="1" applyNumberFormat="1" applyFont="1" applyFill="1" applyBorder="1"/>
    <xf numFmtId="0" fontId="7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/>
    </xf>
    <xf numFmtId="4" fontId="4" fillId="0" borderId="0" xfId="0" applyNumberFormat="1" applyFont="1"/>
    <xf numFmtId="0" fontId="5" fillId="0" borderId="1" xfId="1" applyFont="1" applyFill="1" applyBorder="1"/>
    <xf numFmtId="0" fontId="3" fillId="0" borderId="1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3AD68-B2FE-4D19-8183-6CD9BD8F8AE4}">
  <sheetPr>
    <pageSetUpPr fitToPage="1"/>
  </sheetPr>
  <dimension ref="A1:F90"/>
  <sheetViews>
    <sheetView tabSelected="1" workbookViewId="0">
      <selection activeCell="E4" sqref="E4"/>
    </sheetView>
  </sheetViews>
  <sheetFormatPr defaultRowHeight="15" x14ac:dyDescent="0.25"/>
  <cols>
    <col min="1" max="1" width="12.42578125" style="2" customWidth="1"/>
    <col min="2" max="2" width="48.42578125" customWidth="1"/>
    <col min="3" max="3" width="6" style="2" customWidth="1"/>
    <col min="4" max="4" width="11.85546875" style="2" customWidth="1"/>
    <col min="5" max="5" width="14.7109375" style="2" customWidth="1"/>
    <col min="6" max="6" width="14.140625" style="7" customWidth="1"/>
  </cols>
  <sheetData>
    <row r="1" spans="1:6" ht="16.5" x14ac:dyDescent="0.3">
      <c r="A1" s="1"/>
      <c r="B1" s="13" t="s">
        <v>8</v>
      </c>
    </row>
    <row r="2" spans="1:6" ht="15.75" thickBot="1" x14ac:dyDescent="0.3"/>
    <row r="3" spans="1:6" ht="66" x14ac:dyDescent="0.25">
      <c r="A3" s="20" t="s">
        <v>0</v>
      </c>
      <c r="B3" s="9" t="s">
        <v>1</v>
      </c>
      <c r="C3" s="10" t="s">
        <v>2</v>
      </c>
      <c r="D3" s="10" t="s">
        <v>3</v>
      </c>
      <c r="E3" s="10" t="s">
        <v>4</v>
      </c>
      <c r="F3" s="11" t="s">
        <v>5</v>
      </c>
    </row>
    <row r="4" spans="1:6" ht="16.5" x14ac:dyDescent="0.25">
      <c r="A4" s="12">
        <v>1</v>
      </c>
      <c r="B4" s="4" t="s">
        <v>9</v>
      </c>
      <c r="C4" s="17">
        <v>3</v>
      </c>
      <c r="D4" s="14">
        <v>11200</v>
      </c>
      <c r="E4" s="14"/>
      <c r="F4" s="18">
        <f>C4*E4</f>
        <v>0</v>
      </c>
    </row>
    <row r="5" spans="1:6" ht="16.5" x14ac:dyDescent="0.25">
      <c r="A5" s="12">
        <v>2</v>
      </c>
      <c r="B5" s="4" t="s">
        <v>12</v>
      </c>
      <c r="C5" s="17">
        <v>2</v>
      </c>
      <c r="D5" s="14">
        <v>16600</v>
      </c>
      <c r="E5" s="14"/>
      <c r="F5" s="18">
        <f t="shared" ref="F5:F8" si="0">C5*E5</f>
        <v>0</v>
      </c>
    </row>
    <row r="6" spans="1:6" ht="16.5" x14ac:dyDescent="0.25">
      <c r="A6" s="12">
        <v>3</v>
      </c>
      <c r="B6" s="3" t="s">
        <v>20</v>
      </c>
      <c r="C6" s="19">
        <v>1</v>
      </c>
      <c r="D6" s="15">
        <v>24800</v>
      </c>
      <c r="E6" s="15"/>
      <c r="F6" s="18">
        <f t="shared" si="0"/>
        <v>0</v>
      </c>
    </row>
    <row r="7" spans="1:6" ht="16.5" x14ac:dyDescent="0.25">
      <c r="A7" s="12">
        <v>4</v>
      </c>
      <c r="B7" s="4" t="s">
        <v>10</v>
      </c>
      <c r="C7" s="17">
        <v>7</v>
      </c>
      <c r="D7" s="14">
        <v>17000</v>
      </c>
      <c r="E7" s="14"/>
      <c r="F7" s="18">
        <f t="shared" si="0"/>
        <v>0</v>
      </c>
    </row>
    <row r="8" spans="1:6" ht="16.5" x14ac:dyDescent="0.25">
      <c r="A8" s="12">
        <v>5</v>
      </c>
      <c r="B8" s="4" t="s">
        <v>22</v>
      </c>
      <c r="C8" s="17">
        <v>7</v>
      </c>
      <c r="D8" s="14">
        <v>15800</v>
      </c>
      <c r="E8" s="14"/>
      <c r="F8" s="18">
        <f t="shared" si="0"/>
        <v>0</v>
      </c>
    </row>
    <row r="9" spans="1:6" ht="16.5" x14ac:dyDescent="0.25">
      <c r="A9" s="12">
        <v>6</v>
      </c>
      <c r="B9" s="3" t="s">
        <v>17</v>
      </c>
      <c r="C9" s="19">
        <v>7</v>
      </c>
      <c r="D9" s="15">
        <v>22000</v>
      </c>
      <c r="E9" s="15"/>
      <c r="F9" s="18">
        <f>C9*E9</f>
        <v>0</v>
      </c>
    </row>
    <row r="10" spans="1:6" ht="16.5" x14ac:dyDescent="0.25">
      <c r="A10" s="12">
        <v>7</v>
      </c>
      <c r="B10" s="22" t="s">
        <v>25</v>
      </c>
      <c r="C10" s="23">
        <v>3</v>
      </c>
      <c r="D10" s="18">
        <v>3500</v>
      </c>
      <c r="E10" s="18"/>
      <c r="F10" s="18">
        <f>C10*E10</f>
        <v>0</v>
      </c>
    </row>
    <row r="11" spans="1:6" ht="16.5" x14ac:dyDescent="0.25">
      <c r="A11" s="12">
        <v>8</v>
      </c>
      <c r="B11" s="5" t="s">
        <v>13</v>
      </c>
      <c r="C11" s="21">
        <v>8</v>
      </c>
      <c r="D11" s="16">
        <v>5700</v>
      </c>
      <c r="E11" s="16"/>
      <c r="F11" s="18">
        <f t="shared" ref="F11:F32" si="1">C11*E11</f>
        <v>0</v>
      </c>
    </row>
    <row r="12" spans="1:6" ht="16.5" x14ac:dyDescent="0.25">
      <c r="A12" s="12">
        <v>9</v>
      </c>
      <c r="B12" s="3" t="s">
        <v>16</v>
      </c>
      <c r="C12" s="19">
        <v>1</v>
      </c>
      <c r="D12" s="15">
        <v>3400</v>
      </c>
      <c r="E12" s="15"/>
      <c r="F12" s="18">
        <f t="shared" si="1"/>
        <v>0</v>
      </c>
    </row>
    <row r="13" spans="1:6" ht="16.5" x14ac:dyDescent="0.25">
      <c r="A13" s="12">
        <v>10</v>
      </c>
      <c r="B13" s="3" t="s">
        <v>27</v>
      </c>
      <c r="C13" s="19">
        <v>1</v>
      </c>
      <c r="D13" s="15">
        <v>7200</v>
      </c>
      <c r="E13" s="15"/>
      <c r="F13" s="18">
        <f t="shared" si="1"/>
        <v>0</v>
      </c>
    </row>
    <row r="14" spans="1:6" ht="16.5" x14ac:dyDescent="0.25">
      <c r="A14" s="12">
        <v>11</v>
      </c>
      <c r="B14" s="3" t="s">
        <v>24</v>
      </c>
      <c r="C14" s="17">
        <v>5</v>
      </c>
      <c r="D14" s="15">
        <v>5700</v>
      </c>
      <c r="E14" s="15"/>
      <c r="F14" s="18">
        <f t="shared" si="1"/>
        <v>0</v>
      </c>
    </row>
    <row r="15" spans="1:6" ht="16.5" x14ac:dyDescent="0.25">
      <c r="A15" s="12">
        <v>12</v>
      </c>
      <c r="B15" s="5" t="s">
        <v>7</v>
      </c>
      <c r="C15" s="24">
        <v>5</v>
      </c>
      <c r="D15" s="16">
        <v>3900</v>
      </c>
      <c r="E15" s="16"/>
      <c r="F15" s="18">
        <f t="shared" si="1"/>
        <v>0</v>
      </c>
    </row>
    <row r="16" spans="1:6" ht="16.5" x14ac:dyDescent="0.25">
      <c r="A16" s="12">
        <v>13</v>
      </c>
      <c r="B16" s="3" t="s">
        <v>15</v>
      </c>
      <c r="C16" s="19">
        <v>4</v>
      </c>
      <c r="D16" s="15">
        <v>2000</v>
      </c>
      <c r="E16" s="15"/>
      <c r="F16" s="18">
        <f t="shared" si="1"/>
        <v>0</v>
      </c>
    </row>
    <row r="17" spans="1:6" ht="16.5" x14ac:dyDescent="0.25">
      <c r="A17" s="12">
        <v>14</v>
      </c>
      <c r="B17" s="3" t="s">
        <v>18</v>
      </c>
      <c r="C17" s="19">
        <v>1</v>
      </c>
      <c r="D17" s="15">
        <v>1700</v>
      </c>
      <c r="E17" s="15"/>
      <c r="F17" s="18">
        <f t="shared" si="1"/>
        <v>0</v>
      </c>
    </row>
    <row r="18" spans="1:6" ht="16.5" x14ac:dyDescent="0.25">
      <c r="A18" s="12">
        <v>15</v>
      </c>
      <c r="B18" s="3" t="s">
        <v>19</v>
      </c>
      <c r="C18" s="19">
        <v>1</v>
      </c>
      <c r="D18" s="15">
        <v>2900</v>
      </c>
      <c r="E18" s="15"/>
      <c r="F18" s="18">
        <f t="shared" si="1"/>
        <v>0</v>
      </c>
    </row>
    <row r="19" spans="1:6" ht="16.5" x14ac:dyDescent="0.25">
      <c r="A19" s="12">
        <v>16</v>
      </c>
      <c r="B19" s="4" t="s">
        <v>28</v>
      </c>
      <c r="C19" s="17">
        <v>4</v>
      </c>
      <c r="D19" s="14">
        <v>400</v>
      </c>
      <c r="E19" s="14"/>
      <c r="F19" s="18">
        <f>C19*E19</f>
        <v>0</v>
      </c>
    </row>
    <row r="20" spans="1:6" ht="16.5" x14ac:dyDescent="0.25">
      <c r="A20" s="12">
        <v>17</v>
      </c>
      <c r="B20" s="4" t="s">
        <v>11</v>
      </c>
      <c r="C20" s="17">
        <v>1</v>
      </c>
      <c r="D20" s="14">
        <v>400</v>
      </c>
      <c r="E20" s="14"/>
      <c r="F20" s="18">
        <f t="shared" si="1"/>
        <v>0</v>
      </c>
    </row>
    <row r="21" spans="1:6" ht="16.5" x14ac:dyDescent="0.25">
      <c r="A21" s="12">
        <v>18</v>
      </c>
      <c r="B21" s="4" t="s">
        <v>21</v>
      </c>
      <c r="C21" s="17">
        <v>4</v>
      </c>
      <c r="D21" s="14">
        <v>400</v>
      </c>
      <c r="E21" s="14"/>
      <c r="F21" s="18">
        <f t="shared" si="1"/>
        <v>0</v>
      </c>
    </row>
    <row r="22" spans="1:6" ht="16.5" x14ac:dyDescent="0.25">
      <c r="A22" s="12">
        <v>19</v>
      </c>
      <c r="B22" s="25" t="s">
        <v>26</v>
      </c>
      <c r="C22" s="24">
        <v>3</v>
      </c>
      <c r="D22" s="16">
        <v>400</v>
      </c>
      <c r="E22" s="16"/>
      <c r="F22" s="18">
        <f t="shared" si="1"/>
        <v>0</v>
      </c>
    </row>
    <row r="23" spans="1:6" ht="16.5" x14ac:dyDescent="0.25">
      <c r="A23" s="12">
        <v>20</v>
      </c>
      <c r="B23" s="4" t="s">
        <v>14</v>
      </c>
      <c r="C23" s="17">
        <v>4</v>
      </c>
      <c r="D23" s="14">
        <v>400</v>
      </c>
      <c r="E23" s="14"/>
      <c r="F23" s="18">
        <f t="shared" si="1"/>
        <v>0</v>
      </c>
    </row>
    <row r="24" spans="1:6" ht="16.5" x14ac:dyDescent="0.25">
      <c r="A24" s="12">
        <v>21</v>
      </c>
      <c r="B24" s="5" t="s">
        <v>31</v>
      </c>
      <c r="C24" s="21">
        <v>1</v>
      </c>
      <c r="D24" s="16">
        <v>3100</v>
      </c>
      <c r="E24" s="16"/>
      <c r="F24" s="18">
        <f t="shared" si="1"/>
        <v>0</v>
      </c>
    </row>
    <row r="25" spans="1:6" ht="16.5" x14ac:dyDescent="0.25">
      <c r="A25" s="12">
        <v>22</v>
      </c>
      <c r="B25" s="47" t="s">
        <v>33</v>
      </c>
      <c r="C25" s="26">
        <v>1</v>
      </c>
      <c r="D25" s="27">
        <v>36700</v>
      </c>
      <c r="E25" s="27"/>
      <c r="F25" s="18">
        <f t="shared" si="1"/>
        <v>0</v>
      </c>
    </row>
    <row r="26" spans="1:6" ht="16.5" x14ac:dyDescent="0.25">
      <c r="A26" s="12">
        <v>23</v>
      </c>
      <c r="B26" s="4" t="s">
        <v>34</v>
      </c>
      <c r="C26" s="17">
        <v>2</v>
      </c>
      <c r="D26" s="14">
        <v>4700</v>
      </c>
      <c r="E26" s="14"/>
      <c r="F26" s="18">
        <f t="shared" si="1"/>
        <v>0</v>
      </c>
    </row>
    <row r="27" spans="1:6" ht="16.5" x14ac:dyDescent="0.25">
      <c r="A27" s="12">
        <v>24</v>
      </c>
      <c r="B27" s="5" t="s">
        <v>35</v>
      </c>
      <c r="C27" s="21">
        <v>3</v>
      </c>
      <c r="D27" s="16">
        <v>5000</v>
      </c>
      <c r="E27" s="16"/>
      <c r="F27" s="18">
        <f t="shared" si="1"/>
        <v>0</v>
      </c>
    </row>
    <row r="28" spans="1:6" ht="16.5" x14ac:dyDescent="0.25">
      <c r="A28" s="12">
        <v>25</v>
      </c>
      <c r="B28" s="4" t="s">
        <v>23</v>
      </c>
      <c r="C28" s="17">
        <v>1</v>
      </c>
      <c r="D28" s="14">
        <v>21500</v>
      </c>
      <c r="E28" s="14"/>
      <c r="F28" s="18">
        <f t="shared" si="1"/>
        <v>0</v>
      </c>
    </row>
    <row r="29" spans="1:6" ht="16.5" x14ac:dyDescent="0.25">
      <c r="A29" s="12">
        <v>26</v>
      </c>
      <c r="B29" s="4" t="s">
        <v>30</v>
      </c>
      <c r="C29" s="17">
        <v>1</v>
      </c>
      <c r="D29" s="14">
        <v>17000</v>
      </c>
      <c r="E29" s="14"/>
      <c r="F29" s="18">
        <f t="shared" si="1"/>
        <v>0</v>
      </c>
    </row>
    <row r="30" spans="1:6" ht="16.5" x14ac:dyDescent="0.25">
      <c r="A30" s="12">
        <v>27</v>
      </c>
      <c r="B30" s="5" t="s">
        <v>36</v>
      </c>
      <c r="C30" s="21">
        <v>1</v>
      </c>
      <c r="D30" s="16">
        <v>15100</v>
      </c>
      <c r="E30" s="16"/>
      <c r="F30" s="18">
        <f t="shared" si="1"/>
        <v>0</v>
      </c>
    </row>
    <row r="31" spans="1:6" ht="16.5" x14ac:dyDescent="0.25">
      <c r="A31" s="12">
        <v>28</v>
      </c>
      <c r="B31" s="5" t="s">
        <v>32</v>
      </c>
      <c r="C31" s="21">
        <v>1</v>
      </c>
      <c r="D31" s="16">
        <v>39900</v>
      </c>
      <c r="E31" s="16"/>
      <c r="F31" s="18">
        <f t="shared" si="1"/>
        <v>0</v>
      </c>
    </row>
    <row r="32" spans="1:6" ht="16.5" x14ac:dyDescent="0.25">
      <c r="A32" s="12">
        <v>29</v>
      </c>
      <c r="B32" s="4" t="s">
        <v>29</v>
      </c>
      <c r="C32" s="17">
        <v>1</v>
      </c>
      <c r="D32" s="14">
        <v>16600</v>
      </c>
      <c r="E32" s="14"/>
      <c r="F32" s="18">
        <f t="shared" si="1"/>
        <v>0</v>
      </c>
    </row>
    <row r="33" spans="1:6" ht="15.75" x14ac:dyDescent="0.25">
      <c r="A33" s="48" t="s">
        <v>6</v>
      </c>
      <c r="B33" s="49"/>
      <c r="C33" s="48"/>
      <c r="D33" s="49"/>
      <c r="E33" s="48"/>
      <c r="F33" s="8">
        <f>SUM(F4:F32)</f>
        <v>0</v>
      </c>
    </row>
    <row r="34" spans="1:6" x14ac:dyDescent="0.25">
      <c r="C34" s="6"/>
    </row>
    <row r="35" spans="1:6" x14ac:dyDescent="0.25">
      <c r="C35" s="6"/>
    </row>
    <row r="36" spans="1:6" x14ac:dyDescent="0.25">
      <c r="C36" s="6"/>
    </row>
    <row r="37" spans="1:6" ht="15.75" x14ac:dyDescent="0.25">
      <c r="B37" s="28"/>
      <c r="C37" s="29"/>
      <c r="D37" s="30"/>
      <c r="E37" s="30"/>
    </row>
    <row r="38" spans="1:6" ht="15.75" x14ac:dyDescent="0.25">
      <c r="B38" s="31"/>
      <c r="C38" s="32"/>
      <c r="D38" s="33"/>
      <c r="E38" s="33"/>
    </row>
    <row r="39" spans="1:6" ht="15.75" x14ac:dyDescent="0.25">
      <c r="B39" s="31"/>
      <c r="C39" s="32"/>
      <c r="D39" s="33"/>
      <c r="E39" s="33"/>
    </row>
    <row r="40" spans="1:6" ht="15.75" x14ac:dyDescent="0.25">
      <c r="B40" s="31"/>
      <c r="C40" s="32"/>
      <c r="D40" s="33"/>
      <c r="E40" s="33"/>
    </row>
    <row r="41" spans="1:6" ht="15.75" x14ac:dyDescent="0.25">
      <c r="B41" s="31"/>
      <c r="C41" s="32"/>
      <c r="D41" s="33"/>
      <c r="E41" s="33"/>
    </row>
    <row r="42" spans="1:6" ht="15.75" x14ac:dyDescent="0.25">
      <c r="B42" s="31"/>
      <c r="C42" s="32"/>
      <c r="D42" s="33"/>
      <c r="E42" s="33"/>
    </row>
    <row r="43" spans="1:6" ht="15.75" x14ac:dyDescent="0.25">
      <c r="B43" s="34"/>
      <c r="C43" s="35"/>
      <c r="D43" s="36"/>
      <c r="E43" s="33"/>
    </row>
    <row r="44" spans="1:6" ht="15.75" x14ac:dyDescent="0.25">
      <c r="B44" s="34"/>
      <c r="C44" s="35"/>
      <c r="D44" s="36"/>
      <c r="E44" s="33"/>
    </row>
    <row r="45" spans="1:6" ht="16.5" x14ac:dyDescent="0.25">
      <c r="B45" s="37"/>
      <c r="C45" s="38"/>
      <c r="D45" s="39"/>
      <c r="E45" s="33"/>
    </row>
    <row r="46" spans="1:6" ht="15.75" x14ac:dyDescent="0.25">
      <c r="B46" s="28"/>
      <c r="C46" s="29"/>
      <c r="D46" s="30"/>
      <c r="E46" s="33"/>
    </row>
    <row r="47" spans="1:6" ht="15.75" x14ac:dyDescent="0.25">
      <c r="B47" s="31"/>
      <c r="C47" s="32"/>
      <c r="D47" s="33"/>
      <c r="E47" s="33"/>
    </row>
    <row r="48" spans="1:6" ht="15.75" x14ac:dyDescent="0.25">
      <c r="B48" s="31"/>
      <c r="C48" s="32"/>
      <c r="D48" s="33"/>
      <c r="E48" s="33"/>
    </row>
    <row r="49" spans="2:5" ht="15.75" x14ac:dyDescent="0.25">
      <c r="B49" s="31"/>
      <c r="C49" s="32"/>
      <c r="D49" s="33"/>
      <c r="E49" s="33"/>
    </row>
    <row r="50" spans="2:5" ht="15.75" x14ac:dyDescent="0.25">
      <c r="B50" s="31"/>
      <c r="C50" s="32"/>
      <c r="D50" s="33"/>
      <c r="E50" s="33"/>
    </row>
    <row r="51" spans="2:5" ht="15.75" x14ac:dyDescent="0.25">
      <c r="B51" s="40"/>
      <c r="C51" s="41"/>
      <c r="D51" s="42"/>
      <c r="E51" s="30"/>
    </row>
    <row r="52" spans="2:5" ht="15.75" x14ac:dyDescent="0.25">
      <c r="B52" s="28"/>
      <c r="C52" s="29"/>
      <c r="D52" s="30"/>
      <c r="E52" s="33"/>
    </row>
    <row r="53" spans="2:5" ht="15.75" x14ac:dyDescent="0.25">
      <c r="B53" s="43"/>
      <c r="C53" s="32"/>
      <c r="D53" s="33"/>
      <c r="E53" s="33"/>
    </row>
    <row r="54" spans="2:5" ht="15.75" x14ac:dyDescent="0.25">
      <c r="B54" s="28"/>
      <c r="C54" s="29"/>
      <c r="D54" s="30"/>
      <c r="E54" s="33"/>
    </row>
    <row r="55" spans="2:5" ht="15.75" x14ac:dyDescent="0.25">
      <c r="B55" s="28"/>
      <c r="C55" s="29"/>
      <c r="D55" s="30"/>
      <c r="E55" s="33"/>
    </row>
    <row r="56" spans="2:5" ht="15.75" x14ac:dyDescent="0.25">
      <c r="B56" s="31"/>
      <c r="C56" s="32"/>
      <c r="D56" s="33"/>
      <c r="E56" s="33"/>
    </row>
    <row r="57" spans="2:5" ht="15.75" x14ac:dyDescent="0.25">
      <c r="B57" s="31"/>
      <c r="C57" s="32"/>
      <c r="D57" s="33"/>
      <c r="E57" s="33"/>
    </row>
    <row r="58" spans="2:5" ht="15.75" x14ac:dyDescent="0.25">
      <c r="B58" s="31"/>
      <c r="C58" s="32"/>
      <c r="D58" s="33"/>
      <c r="E58" s="33"/>
    </row>
    <row r="59" spans="2:5" ht="15.75" x14ac:dyDescent="0.25">
      <c r="B59" s="28"/>
      <c r="C59" s="29"/>
      <c r="D59" s="30"/>
      <c r="E59" s="33"/>
    </row>
    <row r="60" spans="2:5" ht="15.75" x14ac:dyDescent="0.25">
      <c r="B60" s="28"/>
      <c r="C60" s="29"/>
      <c r="D60" s="36"/>
      <c r="E60" s="33"/>
    </row>
    <row r="61" spans="2:5" ht="15.75" x14ac:dyDescent="0.25">
      <c r="B61" s="34"/>
      <c r="C61" s="35"/>
      <c r="D61" s="36"/>
      <c r="E61" s="33"/>
    </row>
    <row r="62" spans="2:5" ht="15.75" x14ac:dyDescent="0.25">
      <c r="B62" s="31"/>
      <c r="C62" s="32"/>
      <c r="D62" s="33"/>
      <c r="E62" s="33"/>
    </row>
    <row r="63" spans="2:5" ht="15.75" x14ac:dyDescent="0.25">
      <c r="B63" s="31"/>
      <c r="C63" s="32"/>
      <c r="D63" s="33"/>
      <c r="E63" s="33"/>
    </row>
    <row r="64" spans="2:5" ht="15.75" x14ac:dyDescent="0.25">
      <c r="B64" s="31"/>
      <c r="C64" s="32"/>
      <c r="D64" s="33"/>
      <c r="E64" s="33"/>
    </row>
    <row r="65" spans="2:5" ht="15.75" x14ac:dyDescent="0.25">
      <c r="B65" s="28"/>
      <c r="C65" s="29"/>
      <c r="D65" s="30"/>
      <c r="E65" s="33"/>
    </row>
    <row r="66" spans="2:5" ht="15.75" x14ac:dyDescent="0.25">
      <c r="B66" s="28"/>
      <c r="C66" s="29"/>
      <c r="D66" s="30"/>
      <c r="E66" s="33"/>
    </row>
    <row r="67" spans="2:5" ht="15.75" x14ac:dyDescent="0.25">
      <c r="B67" s="34"/>
      <c r="C67" s="35"/>
      <c r="D67" s="36"/>
      <c r="E67" s="33"/>
    </row>
    <row r="68" spans="2:5" ht="15.75" x14ac:dyDescent="0.25">
      <c r="B68" s="34"/>
      <c r="C68" s="35"/>
      <c r="D68" s="36"/>
      <c r="E68" s="33"/>
    </row>
    <row r="69" spans="2:5" ht="15.75" x14ac:dyDescent="0.25">
      <c r="B69" s="34"/>
      <c r="C69" s="35"/>
      <c r="D69" s="36"/>
      <c r="E69" s="33"/>
    </row>
    <row r="70" spans="2:5" ht="16.5" x14ac:dyDescent="0.3">
      <c r="B70" s="44"/>
      <c r="C70" s="45"/>
      <c r="D70" s="46"/>
      <c r="E70" s="46"/>
    </row>
    <row r="71" spans="2:5" ht="15.75" x14ac:dyDescent="0.25">
      <c r="B71" s="43"/>
      <c r="C71" s="32"/>
      <c r="D71" s="33"/>
      <c r="E71" s="33"/>
    </row>
    <row r="72" spans="2:5" ht="15.75" x14ac:dyDescent="0.25">
      <c r="B72" s="43"/>
      <c r="C72" s="32"/>
      <c r="D72" s="33"/>
      <c r="E72" s="33"/>
    </row>
    <row r="73" spans="2:5" ht="15.75" x14ac:dyDescent="0.25">
      <c r="B73" s="28"/>
      <c r="C73" s="29"/>
      <c r="D73" s="30"/>
      <c r="E73" s="33"/>
    </row>
    <row r="74" spans="2:5" ht="15.75" x14ac:dyDescent="0.25">
      <c r="B74" s="31"/>
      <c r="C74" s="32"/>
      <c r="D74" s="33"/>
      <c r="E74" s="33"/>
    </row>
    <row r="75" spans="2:5" ht="16.5" x14ac:dyDescent="0.3">
      <c r="B75" s="44"/>
      <c r="C75" s="45"/>
      <c r="D75" s="46"/>
      <c r="E75" s="46"/>
    </row>
    <row r="76" spans="2:5" ht="16.5" x14ac:dyDescent="0.25">
      <c r="B76" s="37"/>
      <c r="C76" s="38"/>
      <c r="D76" s="39"/>
      <c r="E76" s="33"/>
    </row>
    <row r="77" spans="2:5" ht="16.5" x14ac:dyDescent="0.3">
      <c r="B77" s="44"/>
      <c r="C77" s="45"/>
      <c r="D77" s="46"/>
      <c r="E77" s="46"/>
    </row>
    <row r="78" spans="2:5" ht="15.75" x14ac:dyDescent="0.25">
      <c r="B78" s="31"/>
      <c r="C78" s="32"/>
      <c r="D78" s="33"/>
      <c r="E78" s="33"/>
    </row>
    <row r="79" spans="2:5" ht="15.75" x14ac:dyDescent="0.25">
      <c r="B79" s="34"/>
      <c r="C79" s="35"/>
      <c r="D79" s="36"/>
      <c r="E79" s="33"/>
    </row>
    <row r="80" spans="2:5" ht="15.75" x14ac:dyDescent="0.25">
      <c r="B80" s="31"/>
      <c r="C80" s="32"/>
      <c r="D80" s="33"/>
      <c r="E80" s="33"/>
    </row>
    <row r="81" spans="2:5" ht="15.75" x14ac:dyDescent="0.25">
      <c r="B81" s="34"/>
      <c r="C81" s="35"/>
      <c r="D81" s="36"/>
      <c r="E81" s="33"/>
    </row>
    <row r="82" spans="2:5" ht="15.75" x14ac:dyDescent="0.25">
      <c r="B82" s="31"/>
      <c r="C82" s="32"/>
      <c r="D82" s="33"/>
      <c r="E82" s="33"/>
    </row>
    <row r="83" spans="2:5" ht="15.75" x14ac:dyDescent="0.25">
      <c r="B83" s="34"/>
      <c r="C83" s="35"/>
      <c r="D83" s="36"/>
      <c r="E83" s="33"/>
    </row>
    <row r="84" spans="2:5" ht="15.75" x14ac:dyDescent="0.25">
      <c r="B84" s="34"/>
      <c r="C84" s="35"/>
      <c r="D84" s="36"/>
      <c r="E84" s="33"/>
    </row>
    <row r="85" spans="2:5" ht="15.75" x14ac:dyDescent="0.25">
      <c r="B85" s="31"/>
      <c r="C85" s="32"/>
      <c r="D85" s="33"/>
      <c r="E85" s="33"/>
    </row>
    <row r="86" spans="2:5" ht="15.75" x14ac:dyDescent="0.25">
      <c r="B86" s="31"/>
      <c r="C86" s="32"/>
      <c r="D86" s="33"/>
      <c r="E86" s="33"/>
    </row>
    <row r="87" spans="2:5" ht="15.75" x14ac:dyDescent="0.25">
      <c r="B87" s="31"/>
      <c r="C87" s="32"/>
      <c r="D87" s="33"/>
      <c r="E87" s="33"/>
    </row>
    <row r="88" spans="2:5" ht="15.75" x14ac:dyDescent="0.25">
      <c r="B88" s="28"/>
      <c r="C88" s="29"/>
      <c r="D88" s="30"/>
      <c r="E88" s="30"/>
    </row>
    <row r="89" spans="2:5" ht="15.75" x14ac:dyDescent="0.25">
      <c r="B89" s="28"/>
      <c r="C89" s="29"/>
      <c r="D89" s="30"/>
      <c r="E89" s="30"/>
    </row>
    <row r="90" spans="2:5" ht="15.75" x14ac:dyDescent="0.25">
      <c r="B90" s="31"/>
      <c r="C90" s="32"/>
      <c r="D90" s="33"/>
      <c r="E90" s="33"/>
    </row>
  </sheetData>
  <sortState xmlns:xlrd2="http://schemas.microsoft.com/office/spreadsheetml/2017/richdata2" ref="B37:E90">
    <sortCondition ref="B37:B90"/>
  </sortState>
  <mergeCells count="1">
    <mergeCell ref="A33:E33"/>
  </mergeCells>
  <pageMargins left="0.70866141732283472" right="0.70866141732283472" top="0.78740157480314965" bottom="0.78740157480314965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Haplová Miloslava</dc:creator>
  <cp:lastModifiedBy>Čudová Denisa</cp:lastModifiedBy>
  <cp:lastPrinted>2025-11-05T11:21:53Z</cp:lastPrinted>
  <dcterms:created xsi:type="dcterms:W3CDTF">2024-02-05T17:02:48Z</dcterms:created>
  <dcterms:modified xsi:type="dcterms:W3CDTF">2025-11-28T13:47:36Z</dcterms:modified>
</cp:coreProperties>
</file>