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Specifikace Lerco 2-18/"/>
    </mc:Choice>
  </mc:AlternateContent>
  <xr:revisionPtr revIDLastSave="44" documentId="13_ncr:1_{97550069-86F7-49A8-9750-52148B95B397}" xr6:coauthVersionLast="47" xr6:coauthVersionMax="47" xr10:uidLastSave="{183323B7-B1CA-4A92-B716-E27D4266D106}"/>
  <bookViews>
    <workbookView xWindow="-110" yWindow="-110" windowWidth="19420" windowHeight="10300" xr2:uid="{513B8148-527B-435A-910C-944DBC870C0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7" i="1"/>
  <c r="H6" i="1"/>
  <c r="H5" i="1"/>
  <c r="H4" i="1"/>
  <c r="H3" i="1"/>
  <c r="H2" i="1"/>
  <c r="H9" i="1" l="1"/>
</calcChain>
</file>

<file path=xl/sharedStrings.xml><?xml version="1.0" encoding="utf-8"?>
<sst xmlns="http://schemas.openxmlformats.org/spreadsheetml/2006/main" count="45" uniqueCount="39">
  <si>
    <t>Název materiálu</t>
  </si>
  <si>
    <t>Specifikace</t>
  </si>
  <si>
    <t>Poznámka k balení</t>
  </si>
  <si>
    <t xml:space="preserve">Požadovaný počet kusů </t>
  </si>
  <si>
    <t>Dodavatelem nabízené plnění (obchodní název/katalogové číslo)</t>
  </si>
  <si>
    <t>Nabídková cena/ks bez DPH (Kč)</t>
  </si>
  <si>
    <t>Nabídková cena celkem bez DPH (Kč)</t>
  </si>
  <si>
    <t>Poznámky</t>
  </si>
  <si>
    <t>potřebujeme přesný typ reagencie pro zachování kontinuity výsledků</t>
  </si>
  <si>
    <t>Sodium bicarbonate</t>
  </si>
  <si>
    <t>≥99.5%, powder, manufacturer Sigma-Aldrich, cat.no. S8875</t>
  </si>
  <si>
    <t>500 g</t>
  </si>
  <si>
    <t>Anti-Collagen Type IV Antibody</t>
  </si>
  <si>
    <t>from goat, manufacturer: Sigma-Aldrich, cat.no. AB769</t>
  </si>
  <si>
    <t>200 ug</t>
  </si>
  <si>
    <t>Anti-NGFR antibody produced in rabbit</t>
  </si>
  <si>
    <t>affinity isolated antibody, buffered aqueous glycerol solution, manufacturer: Sigma-Aldrich, cat.no. HPA004765</t>
  </si>
  <si>
    <t>100 ul</t>
  </si>
  <si>
    <t>Anti-PRRX1 Antibody, clone 1L16 ZooMAb® Rabbit Monoclonal</t>
  </si>
  <si>
    <t>recombinant, expressed in HEK 293 cells, manufacturer: Sigma-Aldrich, cat.no. ZRB2165</t>
  </si>
  <si>
    <t>4 x 25 ul</t>
  </si>
  <si>
    <t>Trypan Blue solution</t>
  </si>
  <si>
    <t>Aniontové hydrofilní azobarvivo, prochází pouze buněčnými membránami mrtvých buněk, čímž barví mrtvé tkáně/buňky modře, 0.4%, kapalný, sterilně filtrovaný, vhodný pro buněčné kultury. Manufacturer Sigma-Aldrich, cat.no. T8154</t>
  </si>
  <si>
    <t>100 ml</t>
  </si>
  <si>
    <t>poly-D-lysine hydrobromide</t>
  </si>
  <si>
    <t>synthetic, liquid, 1 mg/mL, suitable for cell culture, manufacturer Sigma-Aldrich, cat.no. A-003-E</t>
  </si>
  <si>
    <t>20 ml</t>
  </si>
  <si>
    <t>growth factor-reduced Matrigel</t>
  </si>
  <si>
    <t>manufacturer: Corning, cat. no. 356234</t>
  </si>
  <si>
    <t>5 ml</t>
  </si>
  <si>
    <t xml:space="preserve">Položka č. </t>
  </si>
  <si>
    <t>1.</t>
  </si>
  <si>
    <t>2.</t>
  </si>
  <si>
    <t>4.</t>
  </si>
  <si>
    <t>5.</t>
  </si>
  <si>
    <t>3.</t>
  </si>
  <si>
    <t>6.</t>
  </si>
  <si>
    <t>7.</t>
  </si>
  <si>
    <t>Celková nabídková cena veřejné zakázky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</si>
</sst>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43" fontId="2" fillId="3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 wrapText="1"/>
    </xf>
    <xf numFmtId="164" fontId="0" fillId="0" borderId="0" xfId="0" applyNumberFormat="1"/>
    <xf numFmtId="164" fontId="3" fillId="0" borderId="0" xfId="0" applyNumberFormat="1" applyFont="1"/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right" vertical="center"/>
    </xf>
    <xf numFmtId="2" fontId="3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</cellXfs>
  <cellStyles count="2">
    <cellStyle name="Čárka 2" xfId="1" xr:uid="{16C0C7AB-AA09-4F22-A64B-6598C9A2962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42F7F-DA00-450F-9E6C-9C4B702B91A2}">
  <dimension ref="A1:K11"/>
  <sheetViews>
    <sheetView tabSelected="1" topLeftCell="C1" workbookViewId="0">
      <selection activeCell="G12" sqref="G12"/>
    </sheetView>
  </sheetViews>
  <sheetFormatPr defaultRowHeight="14.5" x14ac:dyDescent="0.35"/>
  <cols>
    <col min="1" max="1" width="11.81640625" customWidth="1"/>
    <col min="2" max="2" width="45.26953125" customWidth="1"/>
    <col min="3" max="3" width="58.81640625" customWidth="1"/>
    <col min="4" max="5" width="11.81640625" customWidth="1"/>
    <col min="6" max="6" width="22.54296875" customWidth="1"/>
    <col min="7" max="7" width="18.7265625" style="9" customWidth="1"/>
    <col min="8" max="8" width="24" style="9" customWidth="1"/>
    <col min="9" max="9" width="63" customWidth="1"/>
  </cols>
  <sheetData>
    <row r="1" spans="1:11" s="4" customFormat="1" ht="43.5" x14ac:dyDescent="0.35">
      <c r="A1" s="1" t="s">
        <v>30</v>
      </c>
      <c r="B1" s="1" t="s">
        <v>0</v>
      </c>
      <c r="C1" s="1" t="s">
        <v>1</v>
      </c>
      <c r="D1" s="1" t="s">
        <v>2</v>
      </c>
      <c r="E1" s="11" t="s">
        <v>3</v>
      </c>
      <c r="F1" s="2" t="s">
        <v>4</v>
      </c>
      <c r="G1" s="3" t="s">
        <v>5</v>
      </c>
      <c r="H1" s="3" t="s">
        <v>6</v>
      </c>
      <c r="I1" s="1" t="s">
        <v>7</v>
      </c>
    </row>
    <row r="2" spans="1:11" s="4" customFormat="1" x14ac:dyDescent="0.35">
      <c r="A2" s="20" t="s">
        <v>31</v>
      </c>
      <c r="B2" s="12" t="s">
        <v>9</v>
      </c>
      <c r="C2" s="8" t="s">
        <v>10</v>
      </c>
      <c r="D2" s="12" t="s">
        <v>11</v>
      </c>
      <c r="E2" s="13">
        <v>1</v>
      </c>
      <c r="F2" s="14"/>
      <c r="G2" s="22"/>
      <c r="H2" s="22">
        <f>SUM(E2*G2)</f>
        <v>0</v>
      </c>
      <c r="I2" s="6" t="s">
        <v>8</v>
      </c>
    </row>
    <row r="3" spans="1:11" s="4" customFormat="1" x14ac:dyDescent="0.35">
      <c r="A3" s="20" t="s">
        <v>32</v>
      </c>
      <c r="B3" s="7" t="s">
        <v>12</v>
      </c>
      <c r="C3" s="15" t="s">
        <v>13</v>
      </c>
      <c r="D3" s="12" t="s">
        <v>14</v>
      </c>
      <c r="E3" s="13">
        <v>1</v>
      </c>
      <c r="F3" s="14"/>
      <c r="G3" s="22"/>
      <c r="H3" s="22">
        <f t="shared" ref="H3:H8" si="0">SUM(E3*G3)</f>
        <v>0</v>
      </c>
      <c r="I3" s="6" t="s">
        <v>8</v>
      </c>
    </row>
    <row r="4" spans="1:11" s="4" customFormat="1" ht="26" x14ac:dyDescent="0.35">
      <c r="A4" s="20" t="s">
        <v>35</v>
      </c>
      <c r="B4" s="7" t="s">
        <v>15</v>
      </c>
      <c r="C4" s="15" t="s">
        <v>16</v>
      </c>
      <c r="D4" s="12" t="s">
        <v>17</v>
      </c>
      <c r="E4" s="13">
        <v>1</v>
      </c>
      <c r="F4" s="14"/>
      <c r="G4" s="22"/>
      <c r="H4" s="22">
        <f t="shared" si="0"/>
        <v>0</v>
      </c>
      <c r="I4" s="6" t="s">
        <v>8</v>
      </c>
    </row>
    <row r="5" spans="1:11" s="4" customFormat="1" ht="29" x14ac:dyDescent="0.35">
      <c r="A5" s="20" t="s">
        <v>33</v>
      </c>
      <c r="B5" s="16" t="s">
        <v>18</v>
      </c>
      <c r="C5" s="15" t="s">
        <v>19</v>
      </c>
      <c r="D5" s="12" t="s">
        <v>20</v>
      </c>
      <c r="E5" s="13">
        <v>1</v>
      </c>
      <c r="F5" s="14"/>
      <c r="G5" s="22"/>
      <c r="H5" s="22">
        <f t="shared" si="0"/>
        <v>0</v>
      </c>
      <c r="I5" s="6" t="s">
        <v>8</v>
      </c>
    </row>
    <row r="6" spans="1:11" s="4" customFormat="1" ht="52" x14ac:dyDescent="0.35">
      <c r="A6" s="20" t="s">
        <v>34</v>
      </c>
      <c r="B6" s="5" t="s">
        <v>21</v>
      </c>
      <c r="C6" s="8" t="s">
        <v>22</v>
      </c>
      <c r="D6" s="12" t="s">
        <v>23</v>
      </c>
      <c r="E6" s="13">
        <v>1</v>
      </c>
      <c r="F6" s="14"/>
      <c r="G6" s="22"/>
      <c r="H6" s="22">
        <f t="shared" si="0"/>
        <v>0</v>
      </c>
      <c r="I6" s="6" t="s">
        <v>8</v>
      </c>
    </row>
    <row r="7" spans="1:11" s="17" customFormat="1" ht="26" x14ac:dyDescent="0.35">
      <c r="A7" s="21" t="s">
        <v>36</v>
      </c>
      <c r="B7" s="7" t="s">
        <v>24</v>
      </c>
      <c r="C7" s="15" t="s">
        <v>25</v>
      </c>
      <c r="D7" s="12" t="s">
        <v>26</v>
      </c>
      <c r="E7" s="13">
        <v>2</v>
      </c>
      <c r="F7" s="14"/>
      <c r="G7" s="22"/>
      <c r="H7" s="22">
        <f t="shared" si="0"/>
        <v>0</v>
      </c>
      <c r="I7" s="6" t="s">
        <v>8</v>
      </c>
      <c r="J7" s="4"/>
    </row>
    <row r="8" spans="1:11" s="4" customFormat="1" x14ac:dyDescent="0.35">
      <c r="A8" s="20" t="s">
        <v>37</v>
      </c>
      <c r="B8" s="12" t="s">
        <v>27</v>
      </c>
      <c r="C8" s="8" t="s">
        <v>28</v>
      </c>
      <c r="D8" s="12" t="s">
        <v>29</v>
      </c>
      <c r="E8" s="13">
        <v>2</v>
      </c>
      <c r="F8" s="14"/>
      <c r="G8" s="22"/>
      <c r="H8" s="22">
        <f t="shared" si="0"/>
        <v>0</v>
      </c>
      <c r="I8" s="6" t="s">
        <v>8</v>
      </c>
      <c r="J8" s="18"/>
      <c r="K8" s="19"/>
    </row>
    <row r="9" spans="1:11" x14ac:dyDescent="0.35">
      <c r="B9" s="24" t="s">
        <v>38</v>
      </c>
      <c r="C9" s="25"/>
      <c r="D9" s="25"/>
      <c r="E9" s="25"/>
      <c r="F9" s="25"/>
      <c r="G9" s="26"/>
      <c r="H9" s="23">
        <f>SUM(H2:H8)</f>
        <v>0</v>
      </c>
    </row>
    <row r="11" spans="1:11" x14ac:dyDescent="0.35">
      <c r="H11" s="10"/>
    </row>
  </sheetData>
  <mergeCells count="1">
    <mergeCell ref="B9:G9"/>
  </mergeCells>
  <conditionalFormatting sqref="D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{9830C0FE-D749-49CF-87E9-CED1B260B931}</x14:id>
        </ext>
      </extLst>
    </cfRule>
  </conditionalFormatting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830C0FE-D749-49CF-87E9-CED1B260B93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GACHOVÁ DANIELA, Mgr.</dc:creator>
  <cp:lastModifiedBy>Čudová Denisa</cp:lastModifiedBy>
  <dcterms:created xsi:type="dcterms:W3CDTF">2026-02-24T10:58:47Z</dcterms:created>
  <dcterms:modified xsi:type="dcterms:W3CDTF">2026-03-02T13:08:49Z</dcterms:modified>
</cp:coreProperties>
</file>